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01\研修\令和７年度\11通関士試験突破研修\09申込フォーム\"/>
    </mc:Choice>
  </mc:AlternateContent>
  <xr:revisionPtr revIDLastSave="0" documentId="13_ncr:1_{53A5ED37-8E71-4939-9774-1D7574AFA6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用データ" sheetId="1" r:id="rId1"/>
    <sheet name="プルダウン等" sheetId="3" r:id="rId2"/>
    <sheet name="まとめデータ用" sheetId="2" r:id="rId3"/>
  </sheets>
  <definedNames>
    <definedName name="_xlnm.Print_Area" localSheetId="0">入力用データ!$A:$M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3" l="1"/>
  <c r="N51" i="2" l="1"/>
  <c r="M51" i="2"/>
  <c r="L51" i="2"/>
  <c r="K51" i="2"/>
  <c r="J51" i="2"/>
  <c r="I51" i="2"/>
  <c r="H51" i="2"/>
  <c r="G51" i="2"/>
  <c r="F51" i="2"/>
  <c r="E51" i="2"/>
  <c r="D51" i="2"/>
  <c r="A51" i="2" s="1"/>
  <c r="N50" i="2"/>
  <c r="M50" i="2"/>
  <c r="L50" i="2"/>
  <c r="K50" i="2"/>
  <c r="J50" i="2"/>
  <c r="I50" i="2"/>
  <c r="H50" i="2"/>
  <c r="G50" i="2"/>
  <c r="F50" i="2"/>
  <c r="E50" i="2"/>
  <c r="D50" i="2"/>
  <c r="A50" i="2" s="1"/>
  <c r="N49" i="2"/>
  <c r="M49" i="2"/>
  <c r="L49" i="2"/>
  <c r="K49" i="2"/>
  <c r="J49" i="2"/>
  <c r="I49" i="2"/>
  <c r="H49" i="2"/>
  <c r="G49" i="2"/>
  <c r="F49" i="2"/>
  <c r="E49" i="2"/>
  <c r="D49" i="2"/>
  <c r="A49" i="2" s="1"/>
  <c r="N48" i="2"/>
  <c r="M48" i="2"/>
  <c r="L48" i="2"/>
  <c r="K48" i="2"/>
  <c r="J48" i="2"/>
  <c r="I48" i="2"/>
  <c r="H48" i="2"/>
  <c r="G48" i="2"/>
  <c r="F48" i="2"/>
  <c r="E48" i="2"/>
  <c r="D48" i="2"/>
  <c r="A48" i="2" s="1"/>
  <c r="N47" i="2"/>
  <c r="M47" i="2"/>
  <c r="L47" i="2"/>
  <c r="K47" i="2"/>
  <c r="J47" i="2"/>
  <c r="I47" i="2"/>
  <c r="H47" i="2"/>
  <c r="G47" i="2"/>
  <c r="F47" i="2"/>
  <c r="E47" i="2"/>
  <c r="D47" i="2"/>
  <c r="A47" i="2" s="1"/>
  <c r="N46" i="2"/>
  <c r="M46" i="2"/>
  <c r="L46" i="2"/>
  <c r="K46" i="2"/>
  <c r="J46" i="2"/>
  <c r="I46" i="2"/>
  <c r="H46" i="2"/>
  <c r="G46" i="2"/>
  <c r="F46" i="2"/>
  <c r="E46" i="2"/>
  <c r="D46" i="2"/>
  <c r="A46" i="2" s="1"/>
  <c r="N45" i="2"/>
  <c r="M45" i="2"/>
  <c r="L45" i="2"/>
  <c r="K45" i="2"/>
  <c r="J45" i="2"/>
  <c r="I45" i="2"/>
  <c r="H45" i="2"/>
  <c r="G45" i="2"/>
  <c r="F45" i="2"/>
  <c r="E45" i="2"/>
  <c r="D45" i="2"/>
  <c r="A45" i="2" s="1"/>
  <c r="N44" i="2"/>
  <c r="M44" i="2"/>
  <c r="L44" i="2"/>
  <c r="K44" i="2"/>
  <c r="J44" i="2"/>
  <c r="I44" i="2"/>
  <c r="H44" i="2"/>
  <c r="G44" i="2"/>
  <c r="F44" i="2"/>
  <c r="E44" i="2"/>
  <c r="D44" i="2"/>
  <c r="A44" i="2" s="1"/>
  <c r="N43" i="2"/>
  <c r="M43" i="2"/>
  <c r="L43" i="2"/>
  <c r="K43" i="2"/>
  <c r="J43" i="2"/>
  <c r="I43" i="2"/>
  <c r="H43" i="2"/>
  <c r="G43" i="2"/>
  <c r="F43" i="2"/>
  <c r="E43" i="2"/>
  <c r="D43" i="2"/>
  <c r="A43" i="2" s="1"/>
  <c r="N42" i="2"/>
  <c r="M42" i="2"/>
  <c r="L42" i="2"/>
  <c r="K42" i="2"/>
  <c r="J42" i="2"/>
  <c r="I42" i="2"/>
  <c r="H42" i="2"/>
  <c r="G42" i="2"/>
  <c r="F42" i="2"/>
  <c r="E42" i="2"/>
  <c r="D42" i="2"/>
  <c r="A42" i="2" s="1"/>
  <c r="N41" i="2"/>
  <c r="M41" i="2"/>
  <c r="L41" i="2"/>
  <c r="K41" i="2"/>
  <c r="J41" i="2"/>
  <c r="I41" i="2"/>
  <c r="H41" i="2"/>
  <c r="G41" i="2"/>
  <c r="F41" i="2"/>
  <c r="E41" i="2"/>
  <c r="D41" i="2"/>
  <c r="A41" i="2" s="1"/>
  <c r="N40" i="2"/>
  <c r="M40" i="2"/>
  <c r="L40" i="2"/>
  <c r="K40" i="2"/>
  <c r="J40" i="2"/>
  <c r="I40" i="2"/>
  <c r="H40" i="2"/>
  <c r="G40" i="2"/>
  <c r="F40" i="2"/>
  <c r="E40" i="2"/>
  <c r="D40" i="2"/>
  <c r="A40" i="2" s="1"/>
  <c r="N39" i="2"/>
  <c r="M39" i="2"/>
  <c r="L39" i="2"/>
  <c r="K39" i="2"/>
  <c r="J39" i="2"/>
  <c r="I39" i="2"/>
  <c r="H39" i="2"/>
  <c r="G39" i="2"/>
  <c r="F39" i="2"/>
  <c r="E39" i="2"/>
  <c r="D39" i="2"/>
  <c r="A39" i="2" s="1"/>
  <c r="N38" i="2"/>
  <c r="M38" i="2"/>
  <c r="L38" i="2"/>
  <c r="K38" i="2"/>
  <c r="J38" i="2"/>
  <c r="I38" i="2"/>
  <c r="H38" i="2"/>
  <c r="G38" i="2"/>
  <c r="F38" i="2"/>
  <c r="E38" i="2"/>
  <c r="D38" i="2"/>
  <c r="A38" i="2" s="1"/>
  <c r="N37" i="2"/>
  <c r="M37" i="2"/>
  <c r="L37" i="2"/>
  <c r="K37" i="2"/>
  <c r="J37" i="2"/>
  <c r="I37" i="2"/>
  <c r="H37" i="2"/>
  <c r="G37" i="2"/>
  <c r="F37" i="2"/>
  <c r="E37" i="2"/>
  <c r="D37" i="2"/>
  <c r="A37" i="2" s="1"/>
  <c r="N36" i="2"/>
  <c r="M36" i="2"/>
  <c r="L36" i="2"/>
  <c r="K36" i="2"/>
  <c r="J36" i="2"/>
  <c r="I36" i="2"/>
  <c r="H36" i="2"/>
  <c r="G36" i="2"/>
  <c r="F36" i="2"/>
  <c r="E36" i="2"/>
  <c r="D36" i="2"/>
  <c r="A36" i="2" s="1"/>
  <c r="N35" i="2"/>
  <c r="M35" i="2"/>
  <c r="L35" i="2"/>
  <c r="K35" i="2"/>
  <c r="J35" i="2"/>
  <c r="I35" i="2"/>
  <c r="H35" i="2"/>
  <c r="G35" i="2"/>
  <c r="F35" i="2"/>
  <c r="E35" i="2"/>
  <c r="D35" i="2"/>
  <c r="A35" i="2" s="1"/>
  <c r="N34" i="2"/>
  <c r="M34" i="2"/>
  <c r="L34" i="2"/>
  <c r="K34" i="2"/>
  <c r="J34" i="2"/>
  <c r="I34" i="2"/>
  <c r="H34" i="2"/>
  <c r="G34" i="2"/>
  <c r="F34" i="2"/>
  <c r="E34" i="2"/>
  <c r="D34" i="2"/>
  <c r="A34" i="2" s="1"/>
  <c r="N33" i="2"/>
  <c r="M33" i="2"/>
  <c r="L33" i="2"/>
  <c r="K33" i="2"/>
  <c r="J33" i="2"/>
  <c r="I33" i="2"/>
  <c r="H33" i="2"/>
  <c r="G33" i="2"/>
  <c r="F33" i="2"/>
  <c r="E33" i="2"/>
  <c r="D33" i="2"/>
  <c r="A33" i="2" s="1"/>
  <c r="N32" i="2"/>
  <c r="M32" i="2"/>
  <c r="L32" i="2"/>
  <c r="K32" i="2"/>
  <c r="J32" i="2"/>
  <c r="I32" i="2"/>
  <c r="H32" i="2"/>
  <c r="G32" i="2"/>
  <c r="F32" i="2"/>
  <c r="E32" i="2"/>
  <c r="D32" i="2"/>
  <c r="A32" i="2" s="1"/>
  <c r="N31" i="2"/>
  <c r="M31" i="2"/>
  <c r="L31" i="2"/>
  <c r="K31" i="2"/>
  <c r="J31" i="2"/>
  <c r="I31" i="2"/>
  <c r="H31" i="2"/>
  <c r="G31" i="2"/>
  <c r="F31" i="2"/>
  <c r="E31" i="2"/>
  <c r="D31" i="2"/>
  <c r="A31" i="2" s="1"/>
  <c r="N30" i="2"/>
  <c r="M30" i="2"/>
  <c r="L30" i="2"/>
  <c r="K30" i="2"/>
  <c r="J30" i="2"/>
  <c r="I30" i="2"/>
  <c r="H30" i="2"/>
  <c r="G30" i="2"/>
  <c r="F30" i="2"/>
  <c r="E30" i="2"/>
  <c r="D30" i="2"/>
  <c r="A30" i="2" s="1"/>
  <c r="N29" i="2"/>
  <c r="M29" i="2"/>
  <c r="L29" i="2"/>
  <c r="K29" i="2"/>
  <c r="J29" i="2"/>
  <c r="I29" i="2"/>
  <c r="H29" i="2"/>
  <c r="G29" i="2"/>
  <c r="F29" i="2"/>
  <c r="E29" i="2"/>
  <c r="D29" i="2"/>
  <c r="A29" i="2" s="1"/>
  <c r="N28" i="2"/>
  <c r="M28" i="2"/>
  <c r="L28" i="2"/>
  <c r="K28" i="2"/>
  <c r="J28" i="2"/>
  <c r="I28" i="2"/>
  <c r="H28" i="2"/>
  <c r="G28" i="2"/>
  <c r="F28" i="2"/>
  <c r="E28" i="2"/>
  <c r="D28" i="2"/>
  <c r="A28" i="2" s="1"/>
  <c r="N27" i="2"/>
  <c r="M27" i="2"/>
  <c r="L27" i="2"/>
  <c r="K27" i="2"/>
  <c r="J27" i="2"/>
  <c r="I27" i="2"/>
  <c r="H27" i="2"/>
  <c r="G27" i="2"/>
  <c r="F27" i="2"/>
  <c r="E27" i="2"/>
  <c r="D27" i="2"/>
  <c r="A27" i="2" s="1"/>
  <c r="N26" i="2"/>
  <c r="M26" i="2"/>
  <c r="L26" i="2"/>
  <c r="K26" i="2"/>
  <c r="J26" i="2"/>
  <c r="I26" i="2"/>
  <c r="H26" i="2"/>
  <c r="G26" i="2"/>
  <c r="F26" i="2"/>
  <c r="E26" i="2"/>
  <c r="D26" i="2"/>
  <c r="A26" i="2" s="1"/>
  <c r="N25" i="2"/>
  <c r="M25" i="2"/>
  <c r="L25" i="2"/>
  <c r="K25" i="2"/>
  <c r="J25" i="2"/>
  <c r="I25" i="2"/>
  <c r="H25" i="2"/>
  <c r="G25" i="2"/>
  <c r="F25" i="2"/>
  <c r="E25" i="2"/>
  <c r="D25" i="2"/>
  <c r="A25" i="2" s="1"/>
  <c r="N24" i="2"/>
  <c r="M24" i="2"/>
  <c r="L24" i="2"/>
  <c r="K24" i="2"/>
  <c r="J24" i="2"/>
  <c r="I24" i="2"/>
  <c r="H24" i="2"/>
  <c r="G24" i="2"/>
  <c r="F24" i="2"/>
  <c r="E24" i="2"/>
  <c r="D24" i="2"/>
  <c r="A24" i="2" s="1"/>
  <c r="N23" i="2"/>
  <c r="M23" i="2"/>
  <c r="L23" i="2"/>
  <c r="K23" i="2"/>
  <c r="J23" i="2"/>
  <c r="I23" i="2"/>
  <c r="H23" i="2"/>
  <c r="G23" i="2"/>
  <c r="F23" i="2"/>
  <c r="E23" i="2"/>
  <c r="D23" i="2"/>
  <c r="A23" i="2" s="1"/>
  <c r="N22" i="2"/>
  <c r="M22" i="2"/>
  <c r="L22" i="2"/>
  <c r="K22" i="2"/>
  <c r="J22" i="2"/>
  <c r="I22" i="2"/>
  <c r="H22" i="2"/>
  <c r="G22" i="2"/>
  <c r="F22" i="2"/>
  <c r="E22" i="2"/>
  <c r="D22" i="2"/>
  <c r="A22" i="2" s="1"/>
  <c r="N21" i="2"/>
  <c r="M21" i="2"/>
  <c r="L21" i="2"/>
  <c r="K21" i="2"/>
  <c r="J21" i="2"/>
  <c r="I21" i="2"/>
  <c r="H21" i="2"/>
  <c r="G21" i="2"/>
  <c r="F21" i="2"/>
  <c r="E21" i="2"/>
  <c r="D21" i="2"/>
  <c r="A21" i="2" s="1"/>
  <c r="N20" i="2"/>
  <c r="M20" i="2"/>
  <c r="L20" i="2"/>
  <c r="K20" i="2"/>
  <c r="J20" i="2"/>
  <c r="I20" i="2"/>
  <c r="H20" i="2"/>
  <c r="G20" i="2"/>
  <c r="F20" i="2"/>
  <c r="E20" i="2"/>
  <c r="D20" i="2"/>
  <c r="A20" i="2" s="1"/>
  <c r="N19" i="2"/>
  <c r="M19" i="2"/>
  <c r="L19" i="2"/>
  <c r="K19" i="2"/>
  <c r="J19" i="2"/>
  <c r="I19" i="2"/>
  <c r="H19" i="2"/>
  <c r="G19" i="2"/>
  <c r="F19" i="2"/>
  <c r="E19" i="2"/>
  <c r="D19" i="2"/>
  <c r="A19" i="2" s="1"/>
  <c r="N18" i="2"/>
  <c r="M18" i="2"/>
  <c r="L18" i="2"/>
  <c r="K18" i="2"/>
  <c r="J18" i="2"/>
  <c r="I18" i="2"/>
  <c r="H18" i="2"/>
  <c r="G18" i="2"/>
  <c r="F18" i="2"/>
  <c r="E18" i="2"/>
  <c r="D18" i="2"/>
  <c r="A18" i="2" s="1"/>
  <c r="N17" i="2"/>
  <c r="M17" i="2"/>
  <c r="L17" i="2"/>
  <c r="K17" i="2"/>
  <c r="J17" i="2"/>
  <c r="I17" i="2"/>
  <c r="H17" i="2"/>
  <c r="G17" i="2"/>
  <c r="F17" i="2"/>
  <c r="E17" i="2"/>
  <c r="D17" i="2"/>
  <c r="A17" i="2" s="1"/>
  <c r="N16" i="2"/>
  <c r="M16" i="2"/>
  <c r="L16" i="2"/>
  <c r="K16" i="2"/>
  <c r="J16" i="2"/>
  <c r="I16" i="2"/>
  <c r="H16" i="2"/>
  <c r="G16" i="2"/>
  <c r="F16" i="2"/>
  <c r="E16" i="2"/>
  <c r="D16" i="2"/>
  <c r="A16" i="2" s="1"/>
  <c r="N15" i="2"/>
  <c r="M15" i="2"/>
  <c r="L15" i="2"/>
  <c r="K15" i="2"/>
  <c r="J15" i="2"/>
  <c r="I15" i="2"/>
  <c r="H15" i="2"/>
  <c r="G15" i="2"/>
  <c r="F15" i="2"/>
  <c r="E15" i="2"/>
  <c r="D15" i="2"/>
  <c r="A15" i="2" s="1"/>
  <c r="N14" i="2"/>
  <c r="M14" i="2"/>
  <c r="L14" i="2"/>
  <c r="K14" i="2"/>
  <c r="J14" i="2"/>
  <c r="I14" i="2"/>
  <c r="H14" i="2"/>
  <c r="G14" i="2"/>
  <c r="F14" i="2"/>
  <c r="E14" i="2"/>
  <c r="D14" i="2"/>
  <c r="A14" i="2" s="1"/>
  <c r="N13" i="2"/>
  <c r="M13" i="2"/>
  <c r="L13" i="2"/>
  <c r="K13" i="2"/>
  <c r="J13" i="2"/>
  <c r="I13" i="2"/>
  <c r="H13" i="2"/>
  <c r="G13" i="2"/>
  <c r="F13" i="2"/>
  <c r="E13" i="2"/>
  <c r="D13" i="2"/>
  <c r="A13" i="2" s="1"/>
  <c r="N12" i="2"/>
  <c r="M12" i="2"/>
  <c r="L12" i="2"/>
  <c r="K12" i="2"/>
  <c r="J12" i="2"/>
  <c r="I12" i="2"/>
  <c r="H12" i="2"/>
  <c r="G12" i="2"/>
  <c r="F12" i="2"/>
  <c r="E12" i="2"/>
  <c r="D12" i="2"/>
  <c r="A12" i="2" s="1"/>
  <c r="N11" i="2"/>
  <c r="M11" i="2"/>
  <c r="L11" i="2"/>
  <c r="K11" i="2"/>
  <c r="J11" i="2"/>
  <c r="I11" i="2"/>
  <c r="H11" i="2"/>
  <c r="G11" i="2"/>
  <c r="F11" i="2"/>
  <c r="E11" i="2"/>
  <c r="D11" i="2"/>
  <c r="A11" i="2" s="1"/>
  <c r="N10" i="2"/>
  <c r="M10" i="2"/>
  <c r="L10" i="2"/>
  <c r="K10" i="2"/>
  <c r="J10" i="2"/>
  <c r="I10" i="2"/>
  <c r="H10" i="2"/>
  <c r="G10" i="2"/>
  <c r="F10" i="2"/>
  <c r="E10" i="2"/>
  <c r="D10" i="2"/>
  <c r="A10" i="2" s="1"/>
  <c r="N9" i="2"/>
  <c r="M9" i="2"/>
  <c r="L9" i="2"/>
  <c r="K9" i="2"/>
  <c r="J9" i="2"/>
  <c r="I9" i="2"/>
  <c r="H9" i="2"/>
  <c r="G9" i="2"/>
  <c r="F9" i="2"/>
  <c r="E9" i="2"/>
  <c r="D9" i="2"/>
  <c r="A9" i="2" s="1"/>
  <c r="N8" i="2"/>
  <c r="M8" i="2"/>
  <c r="L8" i="2"/>
  <c r="K8" i="2"/>
  <c r="J8" i="2"/>
  <c r="I8" i="2"/>
  <c r="H8" i="2"/>
  <c r="G8" i="2"/>
  <c r="F8" i="2"/>
  <c r="E8" i="2"/>
  <c r="D8" i="2"/>
  <c r="A8" i="2" s="1"/>
  <c r="N7" i="2"/>
  <c r="M7" i="2"/>
  <c r="L7" i="2"/>
  <c r="K7" i="2"/>
  <c r="J7" i="2"/>
  <c r="I7" i="2"/>
  <c r="H7" i="2"/>
  <c r="G7" i="2"/>
  <c r="F7" i="2"/>
  <c r="E7" i="2"/>
  <c r="D7" i="2"/>
  <c r="A7" i="2" s="1"/>
  <c r="N6" i="2"/>
  <c r="M6" i="2"/>
  <c r="L6" i="2"/>
  <c r="K6" i="2"/>
  <c r="J6" i="2"/>
  <c r="I6" i="2"/>
  <c r="H6" i="2"/>
  <c r="G6" i="2"/>
  <c r="F6" i="2"/>
  <c r="E6" i="2"/>
  <c r="D6" i="2"/>
  <c r="A6" i="2" s="1"/>
  <c r="N5" i="2"/>
  <c r="M5" i="2"/>
  <c r="L5" i="2"/>
  <c r="K5" i="2"/>
  <c r="J5" i="2"/>
  <c r="I5" i="2"/>
  <c r="H5" i="2"/>
  <c r="G5" i="2"/>
  <c r="F5" i="2"/>
  <c r="E5" i="2"/>
  <c r="D5" i="2"/>
  <c r="A5" i="2" s="1"/>
  <c r="N4" i="2"/>
  <c r="M4" i="2"/>
  <c r="L4" i="2"/>
  <c r="K4" i="2"/>
  <c r="J4" i="2"/>
  <c r="I4" i="2"/>
  <c r="H4" i="2"/>
  <c r="G4" i="2"/>
  <c r="F4" i="2"/>
  <c r="E4" i="2"/>
  <c r="D4" i="2"/>
  <c r="A4" i="2" s="1"/>
  <c r="N3" i="2"/>
  <c r="M3" i="2"/>
  <c r="L3" i="2"/>
  <c r="K3" i="2"/>
  <c r="J3" i="2"/>
  <c r="I3" i="2"/>
  <c r="H3" i="2"/>
  <c r="G3" i="2"/>
  <c r="F3" i="2"/>
  <c r="E3" i="2"/>
  <c r="D3" i="2"/>
  <c r="A3" i="2" s="1"/>
  <c r="N2" i="2"/>
  <c r="M2" i="2"/>
  <c r="L2" i="2"/>
  <c r="K2" i="2"/>
  <c r="J2" i="2"/>
  <c r="I2" i="2"/>
  <c r="H2" i="2"/>
  <c r="G2" i="2"/>
  <c r="F2" i="2"/>
  <c r="E2" i="2"/>
  <c r="D2" i="2"/>
  <c r="A2" i="2" s="1"/>
  <c r="A2" i="1"/>
  <c r="A3" i="1"/>
  <c r="A4" i="1"/>
  <c r="A5" i="1"/>
  <c r="A6" i="1"/>
  <c r="M3" i="1"/>
  <c r="M4" i="1"/>
  <c r="M5" i="1"/>
  <c r="M6" i="1"/>
  <c r="M2" i="1"/>
  <c r="E1" i="2"/>
  <c r="N1" i="2"/>
  <c r="M1" i="2"/>
  <c r="L1" i="2"/>
  <c r="D1" i="2"/>
  <c r="G7" i="3" l="1"/>
  <c r="H7" i="3" s="1"/>
  <c r="G8" i="3"/>
  <c r="H8" i="3" s="1"/>
  <c r="G6" i="3"/>
  <c r="F1" i="2"/>
  <c r="G1" i="2"/>
  <c r="H1" i="2"/>
  <c r="I1" i="2"/>
  <c r="J1" i="2"/>
  <c r="K1" i="2"/>
  <c r="A1" i="2"/>
  <c r="K5" i="3" l="1"/>
  <c r="H6" i="3"/>
  <c r="M5" i="3"/>
  <c r="L5" i="3"/>
  <c r="G9" i="3"/>
  <c r="H9" i="3" l="1"/>
</calcChain>
</file>

<file path=xl/sharedStrings.xml><?xml version="1.0" encoding="utf-8"?>
<sst xmlns="http://schemas.openxmlformats.org/spreadsheetml/2006/main" count="32" uniqueCount="32">
  <si>
    <t>受講者氏名</t>
  </si>
  <si>
    <t>電話番号</t>
  </si>
  <si>
    <t>郵便番号</t>
    <rPh sb="0" eb="4">
      <t>ユウビンバンゴウ</t>
    </rPh>
    <phoneticPr fontId="1"/>
  </si>
  <si>
    <t>番号</t>
    <rPh sb="0" eb="2">
      <t>バンゴウ</t>
    </rPh>
    <phoneticPr fontId="1"/>
  </si>
  <si>
    <t>受講者メールアドレス</t>
    <phoneticPr fontId="1"/>
  </si>
  <si>
    <t>受講料</t>
    <rPh sb="0" eb="3">
      <t>ジュコウリョウ</t>
    </rPh>
    <phoneticPr fontId="1"/>
  </si>
  <si>
    <t>受講
科目数</t>
    <rPh sb="0" eb="2">
      <t>ジュコウ</t>
    </rPh>
    <rPh sb="3" eb="6">
      <t>カモクスウ</t>
    </rPh>
    <phoneticPr fontId="1"/>
  </si>
  <si>
    <t>支店・部署名等</t>
    <rPh sb="0" eb="2">
      <t>シテン</t>
    </rPh>
    <rPh sb="3" eb="6">
      <t>ブショメイ</t>
    </rPh>
    <rPh sb="6" eb="7">
      <t>トウ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</si>
  <si>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</si>
  <si>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</si>
  <si>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テキスト
送付先</t>
    <phoneticPr fontId="1"/>
  </si>
  <si>
    <t>勤務先・会社名</t>
    <phoneticPr fontId="1"/>
  </si>
  <si>
    <t>通関
業法</t>
    <rPh sb="0" eb="2">
      <t>ツウカン</t>
    </rPh>
    <rPh sb="3" eb="4">
      <t>ギョウ</t>
    </rPh>
    <rPh sb="4" eb="5">
      <t>ホウ</t>
    </rPh>
    <phoneticPr fontId="1"/>
  </si>
  <si>
    <t>関税
法等</t>
    <rPh sb="0" eb="2">
      <t>カンゼイ</t>
    </rPh>
    <rPh sb="3" eb="4">
      <t>ホウ</t>
    </rPh>
    <rPh sb="4" eb="5">
      <t>トウ</t>
    </rPh>
    <phoneticPr fontId="1"/>
  </si>
  <si>
    <t>通関
実務</t>
    <rPh sb="0" eb="2">
      <t>ツウカン</t>
    </rPh>
    <rPh sb="3" eb="5">
      <t>ジツム</t>
    </rPh>
    <phoneticPr fontId="1"/>
  </si>
  <si>
    <t>○</t>
    <phoneticPr fontId="1"/>
  </si>
  <si>
    <t>×</t>
    <phoneticPr fontId="1"/>
  </si>
  <si>
    <t>3科目受講</t>
    <rPh sb="1" eb="5">
      <t>カモクジュコウ</t>
    </rPh>
    <phoneticPr fontId="1"/>
  </si>
  <si>
    <t>2科目受講</t>
    <rPh sb="1" eb="3">
      <t>カモク</t>
    </rPh>
    <rPh sb="3" eb="5">
      <t>ジュコウ</t>
    </rPh>
    <phoneticPr fontId="1"/>
  </si>
  <si>
    <t>1科目受講</t>
    <rPh sb="1" eb="5">
      <t>カモクジュコウ</t>
    </rPh>
    <phoneticPr fontId="1"/>
  </si>
  <si>
    <t>科目数</t>
    <rPh sb="0" eb="3">
      <t>カモクスウ</t>
    </rPh>
    <phoneticPr fontId="1"/>
  </si>
  <si>
    <t>人数</t>
    <rPh sb="0" eb="2">
      <t>ニンズウ</t>
    </rPh>
    <phoneticPr fontId="1"/>
  </si>
  <si>
    <t>合　計</t>
    <rPh sb="0" eb="1">
      <t>ア</t>
    </rPh>
    <rPh sb="2" eb="3">
      <t>ケイ</t>
    </rPh>
    <phoneticPr fontId="1"/>
  </si>
  <si>
    <t>受講申込内容</t>
    <rPh sb="0" eb="2">
      <t>ジュコウ</t>
    </rPh>
    <rPh sb="2" eb="4">
      <t>モウシコミ</t>
    </rPh>
    <rPh sb="4" eb="6">
      <t>ナイヨウ</t>
    </rPh>
    <phoneticPr fontId="1"/>
  </si>
  <si>
    <t>プルダウン</t>
    <phoneticPr fontId="1"/>
  </si>
  <si>
    <t>送付先</t>
    <rPh sb="0" eb="3">
      <t>ソウフサキ</t>
    </rPh>
    <phoneticPr fontId="1"/>
  </si>
  <si>
    <t>申込み内容</t>
    <rPh sb="0" eb="2">
      <t>モウシコ</t>
    </rPh>
    <rPh sb="3" eb="5">
      <t>ナイヨウ</t>
    </rPh>
    <phoneticPr fontId="1"/>
  </si>
  <si>
    <t>会社名</t>
    <rPh sb="0" eb="3">
      <t>カイシャメイ</t>
    </rPh>
    <phoneticPr fontId="1"/>
  </si>
  <si>
    <t>貼付け用データ</t>
    <rPh sb="0" eb="2">
      <t>ハリツ</t>
    </rPh>
    <rPh sb="3" eb="4">
      <t>ヨウ</t>
    </rPh>
    <phoneticPr fontId="1"/>
  </si>
  <si>
    <t>こちらのシートは、変更しないでください</t>
    <rPh sb="9" eb="11">
      <t>ヘンコウ</t>
    </rPh>
    <phoneticPr fontId="1"/>
  </si>
  <si>
    <t>科目</t>
    <rPh sb="0" eb="2">
      <t>カモク</t>
    </rPh>
    <phoneticPr fontId="1"/>
  </si>
  <si>
    <r>
      <t>住所</t>
    </r>
    <r>
      <rPr>
        <sz val="11"/>
        <color theme="1"/>
        <rFont val="游ゴシック"/>
        <family val="3"/>
        <charset val="128"/>
        <scheme val="minor"/>
      </rPr>
      <t xml:space="preserve">　(テキスト等の送付先)
</t>
    </r>
    <r>
      <rPr>
        <u/>
        <sz val="11"/>
        <color theme="1"/>
        <rFont val="游ゴシック"/>
        <family val="3"/>
        <charset val="128"/>
        <scheme val="minor"/>
      </rPr>
      <t>　(勤務先又は自宅等、ビル名・部屋番号まで）</t>
    </r>
    <rPh sb="0" eb="2">
      <t>ジュウショ</t>
    </rPh>
    <rPh sb="8" eb="9">
      <t>トウ</t>
    </rPh>
    <rPh sb="10" eb="13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</si>
</sst>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vertical="top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49" fontId="0" fillId="0" borderId="1" xfId="0" applyNumberFormat="1" applyBorder="1" applyProtection="1">
      <alignment vertical="center"/>
      <protection locked="0"/>
    </xf>
    <xf numFmtId="0" fontId="7" fillId="0" borderId="1" xfId="2" applyFill="1" applyBorder="1" applyAlignment="1" applyProtection="1">
      <alignment vertical="center" shrinkToFit="1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11" fillId="3" borderId="6" xfId="0" applyFont="1" applyFill="1" applyBorder="1" applyAlignment="1">
      <alignment horizontal="left" vertical="center" indent="6"/>
    </xf>
    <xf numFmtId="0" fontId="10" fillId="3" borderId="7" xfId="0" applyFont="1" applyFill="1" applyBorder="1">
      <alignment vertical="center"/>
    </xf>
    <xf numFmtId="0" fontId="10" fillId="3" borderId="8" xfId="0" applyFont="1" applyFill="1" applyBorder="1">
      <alignment vertical="center"/>
    </xf>
    <xf numFmtId="0" fontId="10" fillId="3" borderId="0" xfId="0" applyFont="1" applyFill="1">
      <alignment vertical="center"/>
    </xf>
    <xf numFmtId="0" fontId="12" fillId="0" borderId="5" xfId="0" applyFont="1" applyBorder="1" applyAlignment="1">
      <alignment horizontal="center" vertical="center"/>
    </xf>
    <xf numFmtId="38" fontId="10" fillId="0" borderId="0" xfId="0" applyNumberFormat="1" applyFont="1">
      <alignment vertical="center"/>
    </xf>
    <xf numFmtId="38" fontId="12" fillId="0" borderId="5" xfId="0" applyNumberFormat="1" applyFont="1" applyBorder="1">
      <alignment vertical="center"/>
    </xf>
    <xf numFmtId="38" fontId="12" fillId="0" borderId="5" xfId="1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38" fontId="11" fillId="0" borderId="5" xfId="1" applyFont="1" applyBorder="1">
      <alignment vertical="center"/>
    </xf>
    <xf numFmtId="0" fontId="0" fillId="0" borderId="1" xfId="0" applyBorder="1" applyAlignment="1">
      <alignment vertical="center" wrapText="1"/>
    </xf>
    <xf numFmtId="0" fontId="14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6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76" formatCode="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76" formatCode="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76" formatCode="0_ 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704850</xdr:colOff>
          <xdr:row>2</xdr:row>
          <xdr:rowOff>0</xdr:rowOff>
        </xdr:to>
        <xdr:sp macro="" textlink="">
          <xdr:nvSpPr>
            <xdr:cNvPr id="1323" name="Group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19050</xdr:rowOff>
        </xdr:from>
        <xdr:to>
          <xdr:col>5</xdr:col>
          <xdr:colOff>733425</xdr:colOff>
          <xdr:row>2</xdr:row>
          <xdr:rowOff>209550</xdr:rowOff>
        </xdr:to>
        <xdr:sp macro="" textlink="">
          <xdr:nvSpPr>
            <xdr:cNvPr id="1326" name="Group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704850</xdr:colOff>
          <xdr:row>4</xdr:row>
          <xdr:rowOff>0</xdr:rowOff>
        </xdr:to>
        <xdr:sp macro="" textlink="">
          <xdr:nvSpPr>
            <xdr:cNvPr id="1329" name="Group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19050</xdr:rowOff>
        </xdr:from>
        <xdr:to>
          <xdr:col>5</xdr:col>
          <xdr:colOff>733425</xdr:colOff>
          <xdr:row>4</xdr:row>
          <xdr:rowOff>209550</xdr:rowOff>
        </xdr:to>
        <xdr:sp macro="" textlink="">
          <xdr:nvSpPr>
            <xdr:cNvPr id="1332" name="Group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5</xdr:col>
          <xdr:colOff>704850</xdr:colOff>
          <xdr:row>5</xdr:row>
          <xdr:rowOff>238125</xdr:rowOff>
        </xdr:to>
        <xdr:sp macro="" textlink="">
          <xdr:nvSpPr>
            <xdr:cNvPr id="1347" name="Group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350" name="Group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353" name="Group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356" name="Group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383" name="Group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386" name="Group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389" name="Group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392" name="Group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395" name="Group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398" name="Group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01" name="Group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404" name="Group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434" name="Group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37" name="Group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440" name="Group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43" name="Group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446" name="Group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49" name="Group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452" name="Group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55" name="Group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733425</xdr:colOff>
          <xdr:row>6</xdr:row>
          <xdr:rowOff>190500</xdr:rowOff>
        </xdr:to>
        <xdr:sp macro="" textlink="">
          <xdr:nvSpPr>
            <xdr:cNvPr id="1458" name="Group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704850</xdr:colOff>
          <xdr:row>3</xdr:row>
          <xdr:rowOff>0</xdr:rowOff>
        </xdr:to>
        <xdr:sp macro="" textlink="">
          <xdr:nvSpPr>
            <xdr:cNvPr id="1474" name="Group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704850</xdr:colOff>
          <xdr:row>4</xdr:row>
          <xdr:rowOff>0</xdr:rowOff>
        </xdr:to>
        <xdr:sp macro="" textlink="">
          <xdr:nvSpPr>
            <xdr:cNvPr id="1475" name="Group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704850</xdr:colOff>
          <xdr:row>5</xdr:row>
          <xdr:rowOff>0</xdr:rowOff>
        </xdr:to>
        <xdr:sp macro="" textlink="">
          <xdr:nvSpPr>
            <xdr:cNvPr id="1476" name="Group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5</xdr:col>
          <xdr:colOff>704850</xdr:colOff>
          <xdr:row>5</xdr:row>
          <xdr:rowOff>238125</xdr:rowOff>
        </xdr:to>
        <xdr:sp macro="" textlink="">
          <xdr:nvSpPr>
            <xdr:cNvPr id="1477" name="Group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478" name="Group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479" name="Group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480" name="Group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481" name="Group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482" name="Group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483" name="Group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0</xdr:rowOff>
        </xdr:to>
        <xdr:sp macro="" textlink="">
          <xdr:nvSpPr>
            <xdr:cNvPr id="1484" name="Group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85" name="Group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86" name="Group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87" name="Group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88" name="Group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89" name="Group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90" name="Group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91" name="Group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92" name="Group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93" name="Group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94" name="Group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95" name="Group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96" name="Group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704850</xdr:colOff>
          <xdr:row>7</xdr:row>
          <xdr:rowOff>9525</xdr:rowOff>
        </xdr:to>
        <xdr:sp macro="" textlink="">
          <xdr:nvSpPr>
            <xdr:cNvPr id="1497" name="Group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704850</xdr:colOff>
          <xdr:row>3</xdr:row>
          <xdr:rowOff>0</xdr:rowOff>
        </xdr:to>
        <xdr:sp macro="" textlink="">
          <xdr:nvSpPr>
            <xdr:cNvPr id="1500" name="Group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704850</xdr:colOff>
          <xdr:row>4</xdr:row>
          <xdr:rowOff>0</xdr:rowOff>
        </xdr:to>
        <xdr:sp macro="" textlink="">
          <xdr:nvSpPr>
            <xdr:cNvPr id="1501" name="Group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704850</xdr:colOff>
          <xdr:row>5</xdr:row>
          <xdr:rowOff>0</xdr:rowOff>
        </xdr:to>
        <xdr:sp macro="" textlink="">
          <xdr:nvSpPr>
            <xdr:cNvPr id="1502" name="Group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xdr:oneCellAnchor>
    <xdr:from>
      <xdr:col>9</xdr:col>
      <xdr:colOff>51687</xdr:colOff>
      <xdr:row>8</xdr:row>
      <xdr:rowOff>81222</xdr:rowOff>
    </xdr:from>
    <xdr:ext cx="1877437" cy="14287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188315" y="2244652"/>
          <a:ext cx="1877437" cy="1428751"/>
        </a:xfrm>
        <a:prstGeom prst="rect">
          <a:avLst/>
        </a:prstGeom>
        <a:solidFill>
          <a:schemeClr val="accent6">
            <a:lumMod val="40000"/>
            <a:lumOff val="60000"/>
            <a:alpha val="20000"/>
          </a:schemeClr>
        </a:solidFill>
        <a:ln>
          <a:solidFill>
            <a:schemeClr val="accent6">
              <a:lumMod val="40000"/>
              <a:lumOff val="60000"/>
              <a:alpha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 b="1">
              <a:solidFill>
                <a:schemeClr val="accent1">
                  <a:lumMod val="75000"/>
                </a:schemeClr>
              </a:solidFill>
            </a:rPr>
            <a:t>「通関業法」</a:t>
          </a:r>
          <a:r>
            <a:rPr kumimoji="1" lang="ja-JP" altLang="en-US" sz="1200" b="1"/>
            <a:t>欄</a:t>
          </a:r>
          <a:endParaRPr kumimoji="1" lang="en-US" altLang="ja-JP" sz="1200" b="1"/>
        </a:p>
        <a:p>
          <a:r>
            <a:rPr kumimoji="1" lang="ja-JP" altLang="en-US" sz="1200" b="1">
              <a:solidFill>
                <a:schemeClr val="accent1">
                  <a:lumMod val="75000"/>
                </a:schemeClr>
              </a:solidFill>
            </a:rPr>
            <a:t>「関税法等」</a:t>
          </a:r>
          <a:r>
            <a:rPr kumimoji="1" lang="ja-JP" altLang="en-US" sz="1200" b="1"/>
            <a:t>欄</a:t>
          </a:r>
          <a:endParaRPr kumimoji="1" lang="en-US" altLang="ja-JP" sz="1200" b="1"/>
        </a:p>
        <a:p>
          <a:r>
            <a:rPr kumimoji="1" lang="ja-JP" altLang="en-US" sz="1200" b="1">
              <a:solidFill>
                <a:schemeClr val="accent1">
                  <a:lumMod val="75000"/>
                </a:schemeClr>
              </a:solidFill>
            </a:rPr>
            <a:t>「通関実務</a:t>
          </a:r>
          <a:r>
            <a:rPr kumimoji="1" lang="ja-JP" altLang="en-US" sz="1200" b="1"/>
            <a:t>」欄は</a:t>
          </a:r>
          <a:endParaRPr kumimoji="1" lang="en-US" altLang="ja-JP" sz="1200" b="1"/>
        </a:p>
        <a:p>
          <a:r>
            <a:rPr kumimoji="1" lang="ja-JP" altLang="en-US" sz="1200" b="1"/>
            <a:t>受講する科目に</a:t>
          </a:r>
          <a:endParaRPr kumimoji="1" lang="en-US" altLang="ja-JP" sz="1200" b="1"/>
        </a:p>
        <a:p>
          <a:r>
            <a:rPr kumimoji="1" lang="ja-JP" altLang="en-US" sz="1200" b="1">
              <a:solidFill>
                <a:schemeClr val="accent1">
                  <a:lumMod val="75000"/>
                </a:schemeClr>
              </a:solidFill>
            </a:rPr>
            <a:t>「</a:t>
          </a:r>
          <a:r>
            <a:rPr kumimoji="1" lang="ja-JP" altLang="en-US" sz="1200" b="1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kumimoji="1" lang="en-US" altLang="ja-JP" sz="1200" b="1">
              <a:solidFill>
                <a:schemeClr val="accent1">
                  <a:lumMod val="75000"/>
                </a:schemeClr>
              </a:solidFill>
            </a:rPr>
            <a:t>1 </a:t>
          </a:r>
          <a:r>
            <a:rPr kumimoji="1" lang="ja-JP" altLang="en-US" sz="1200" b="1">
              <a:solidFill>
                <a:schemeClr val="accent1">
                  <a:lumMod val="75000"/>
                </a:schemeClr>
              </a:solidFill>
            </a:rPr>
            <a:t>」</a:t>
          </a:r>
          <a:r>
            <a:rPr kumimoji="1" lang="ja-JP" altLang="en-US" sz="1200" b="1"/>
            <a:t>を入力しください。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229043</xdr:colOff>
          <xdr:row>9</xdr:row>
          <xdr:rowOff>29609</xdr:rowOff>
        </xdr:from>
        <xdr:to>
          <xdr:col>5</xdr:col>
          <xdr:colOff>431947</xdr:colOff>
          <xdr:row>14</xdr:row>
          <xdr:rowOff>203961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プルダウン等!$F$4:$H$9" spid="_x0000_s15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95700" y="2521615"/>
              <a:ext cx="2960724" cy="139266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oneCellAnchor>
    <xdr:from>
      <xdr:col>0</xdr:col>
      <xdr:colOff>273199</xdr:colOff>
      <xdr:row>8</xdr:row>
      <xdr:rowOff>221509</xdr:rowOff>
    </xdr:from>
    <xdr:ext cx="2665523" cy="62023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73199" y="2384939"/>
          <a:ext cx="2665523" cy="620232"/>
        </a:xfrm>
        <a:prstGeom prst="rect">
          <a:avLst/>
        </a:prstGeom>
        <a:solidFill>
          <a:schemeClr val="accent6">
            <a:lumMod val="40000"/>
            <a:lumOff val="60000"/>
            <a:alpha val="20000"/>
          </a:schemeClr>
        </a:solidFill>
        <a:ln>
          <a:solidFill>
            <a:schemeClr val="accent6">
              <a:lumMod val="40000"/>
              <a:lumOff val="60000"/>
              <a:alpha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 b="0">
              <a:solidFill>
                <a:schemeClr val="accent6">
                  <a:lumMod val="50000"/>
                </a:schemeClr>
              </a:solidFill>
            </a:rPr>
            <a:t>５名様以上受講の場合も</a:t>
          </a:r>
          <a:endParaRPr kumimoji="1" lang="en-US" altLang="ja-JP" sz="1200" b="0">
            <a:solidFill>
              <a:schemeClr val="accent6">
                <a:lumMod val="50000"/>
              </a:schemeClr>
            </a:solidFill>
          </a:endParaRPr>
        </a:p>
        <a:p>
          <a:r>
            <a:rPr kumimoji="1" lang="ja-JP" altLang="en-US" sz="1200" b="0">
              <a:solidFill>
                <a:schemeClr val="accent6">
                  <a:lumMod val="50000"/>
                </a:schemeClr>
              </a:solidFill>
            </a:rPr>
            <a:t>そのまま下欄に追加入力できます。</a:t>
          </a:r>
          <a:endParaRPr kumimoji="1" lang="en-US" altLang="ja-JP" sz="1200" b="0">
            <a:solidFill>
              <a:schemeClr val="accent6">
                <a:lumMod val="50000"/>
              </a:schemeClr>
            </a:solidFill>
          </a:endParaRPr>
        </a:p>
        <a:p>
          <a:endParaRPr kumimoji="1" lang="ja-JP" altLang="en-US" sz="1200" b="0">
            <a:solidFill>
              <a:schemeClr val="accent6">
                <a:lumMod val="50000"/>
              </a:schemeClr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7F9EFB-BB03-453E-9B08-B4463C625ABC}" name="入力用" displayName="入力用" ref="A1:M6" totalsRowShown="0" headerRowDxfId="15" dataDxfId="14" tableBorderDxfId="13">
  <autoFilter ref="A1:M6" xr:uid="{EE7F9EFB-BB03-453E-9B08-B4463C625A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81B5491-8A0A-43B4-8B19-BC4C138E6EF4}" name="番号" dataDxfId="12">
      <calculatedColumnFormula>ROW(入力用[[#This Row],[番号]])-1</calculatedColumnFormula>
    </tableColumn>
    <tableColumn id="2" xr3:uid="{EA3EAC24-CA04-4D91-9850-D46B12914680}" name="受講者氏名" dataDxfId="11"/>
    <tableColumn id="4" xr3:uid="{4DC83B82-B17C-4F73-9679-181C94F83B7F}" name="勤務先・会社名" dataDxfId="10"/>
    <tableColumn id="5" xr3:uid="{2E2D8B0F-8BBC-467E-B14A-09CAF15A7C24}" name="支店・部署名等" dataDxfId="9"/>
    <tableColumn id="6" xr3:uid="{D604AC4D-5B0D-4C0A-BCB2-3C2B643B1A52}" name="テキスト_x000a_送付先" dataDxfId="8"/>
    <tableColumn id="7" xr3:uid="{5AA667D7-0844-42EB-A0C0-E33A61B3577A}" name="郵便番号" dataDxfId="7"/>
    <tableColumn id="8" xr3:uid="{D93C7C52-654C-482D-9B88-3D87B1F6090C}" name="住所　(テキスト等の送付先)_x000a_　(勤務先又は自宅等、ビル名・部屋番号まで）" dataDxfId="6"/>
    <tableColumn id="9" xr3:uid="{B7F3A010-007B-4B3D-9D4C-88ECC5DC9629}" name="電話番号" dataDxfId="5"/>
    <tableColumn id="10" xr3:uid="{7DB853C6-785A-4354-8A30-6049E616E8BF}" name="受講者メールアドレス" dataDxfId="4"/>
    <tableColumn id="11" xr3:uid="{115ABA19-6160-47EA-ADBD-4F10F599DDB6}" name="通関_x000a_業法" dataDxfId="3"/>
    <tableColumn id="12" xr3:uid="{D31A3195-4AF7-461D-866A-AA8EF0ECB5CF}" name="関税_x000a_法等" dataDxfId="2"/>
    <tableColumn id="13" xr3:uid="{BEFA73EE-A058-4D9D-95D2-9F379C5C57DC}" name="通関_x000a_実務" dataDxfId="1"/>
    <tableColumn id="14" xr3:uid="{053BE3CA-B784-4E56-A454-873982C46128}" name="受講_x000a_科目数" dataDxfId="0">
      <calculatedColumnFormula>SUM(入力用[[#This Row],[通関
業法]:[通関
実務]])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table" Target="../tables/table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3"/>
  <sheetViews>
    <sheetView tabSelected="1" zoomScale="86" zoomScaleNormal="86" workbookViewId="0">
      <pane ySplit="1" topLeftCell="A2" activePane="bottomLeft" state="frozen"/>
      <selection pane="bottomLeft"/>
    </sheetView>
  </sheetViews>
  <sheetFormatPr defaultColWidth="8.625" defaultRowHeight="18.75" x14ac:dyDescent="0.4"/>
  <cols>
    <col min="1" max="1" width="6.375" customWidth="1"/>
    <col min="2" max="2" width="13.25" customWidth="1"/>
    <col min="3" max="4" width="25.875" customWidth="1"/>
    <col min="5" max="5" width="10.375" style="17" customWidth="1"/>
    <col min="6" max="6" width="12.5" customWidth="1"/>
    <col min="7" max="7" width="48.75" customWidth="1"/>
    <col min="8" max="8" width="13.25" customWidth="1"/>
    <col min="9" max="9" width="34.125" bestFit="1" customWidth="1"/>
    <col min="10" max="12" width="8" style="16" bestFit="1" customWidth="1"/>
    <col min="13" max="13" width="6" bestFit="1" customWidth="1"/>
    <col min="14" max="14" width="9" customWidth="1"/>
    <col min="15" max="15" width="11" customWidth="1"/>
    <col min="16" max="16" width="7.375" customWidth="1"/>
    <col min="17" max="17" width="12.375" customWidth="1"/>
  </cols>
  <sheetData>
    <row r="1" spans="1:13" ht="42.75" customHeight="1" x14ac:dyDescent="0.4">
      <c r="A1" s="18" t="s">
        <v>3</v>
      </c>
      <c r="B1" s="2" t="s">
        <v>0</v>
      </c>
      <c r="C1" s="4" t="s">
        <v>11</v>
      </c>
      <c r="D1" s="3" t="s">
        <v>7</v>
      </c>
      <c r="E1" s="5" t="s">
        <v>10</v>
      </c>
      <c r="F1" s="1" t="s">
        <v>2</v>
      </c>
      <c r="G1" s="34" t="s">
        <v>31</v>
      </c>
      <c r="H1" s="7" t="s">
        <v>1</v>
      </c>
      <c r="I1" s="6" t="s">
        <v>4</v>
      </c>
      <c r="J1" s="8" t="s">
        <v>12</v>
      </c>
      <c r="K1" s="8" t="s">
        <v>13</v>
      </c>
      <c r="L1" s="8" t="s">
        <v>14</v>
      </c>
      <c r="M1" s="9" t="s">
        <v>6</v>
      </c>
    </row>
    <row r="2" spans="1:13" x14ac:dyDescent="0.4">
      <c r="A2" s="19">
        <f>ROW(入力用[[#This Row],[番号]])-1</f>
        <v>1</v>
      </c>
      <c r="B2" s="12"/>
      <c r="C2" s="11"/>
      <c r="D2" s="12"/>
      <c r="E2" s="10"/>
      <c r="F2" s="10"/>
      <c r="G2" s="12"/>
      <c r="H2" s="13"/>
      <c r="I2" s="14"/>
      <c r="J2" s="15"/>
      <c r="K2" s="15"/>
      <c r="L2" s="15"/>
      <c r="M2" s="6">
        <f>SUM(入力用[[#This Row],[通関
業法]:[通関
実務]])</f>
        <v>0</v>
      </c>
    </row>
    <row r="3" spans="1:13" x14ac:dyDescent="0.4">
      <c r="A3" s="19">
        <f>ROW(入力用[[#This Row],[番号]])-1</f>
        <v>2</v>
      </c>
      <c r="B3" s="12"/>
      <c r="C3" s="12"/>
      <c r="D3" s="12"/>
      <c r="E3" s="10"/>
      <c r="F3" s="10"/>
      <c r="G3" s="12"/>
      <c r="H3" s="10"/>
      <c r="I3" s="12"/>
      <c r="J3" s="15"/>
      <c r="K3" s="15"/>
      <c r="L3" s="15"/>
      <c r="M3" s="6">
        <f>SUM(入力用[[#This Row],[通関
業法]:[通関
実務]])</f>
        <v>0</v>
      </c>
    </row>
    <row r="4" spans="1:13" x14ac:dyDescent="0.4">
      <c r="A4" s="19">
        <f>ROW(入力用[[#This Row],[番号]])-1</f>
        <v>3</v>
      </c>
      <c r="B4" s="12"/>
      <c r="C4" s="12"/>
      <c r="D4" s="12"/>
      <c r="E4" s="10"/>
      <c r="F4" s="10"/>
      <c r="G4" s="12"/>
      <c r="H4" s="10"/>
      <c r="I4" s="12"/>
      <c r="J4" s="15"/>
      <c r="K4" s="15"/>
      <c r="L4" s="15"/>
      <c r="M4" s="6">
        <f>SUM(入力用[[#This Row],[通関
業法]:[通関
実務]])</f>
        <v>0</v>
      </c>
    </row>
    <row r="5" spans="1:13" x14ac:dyDescent="0.4">
      <c r="A5" s="19">
        <f>ROW(入力用[[#This Row],[番号]])-1</f>
        <v>4</v>
      </c>
      <c r="B5" s="12"/>
      <c r="C5" s="12"/>
      <c r="D5" s="12"/>
      <c r="E5" s="10"/>
      <c r="F5" s="10"/>
      <c r="G5" s="12"/>
      <c r="H5" s="10"/>
      <c r="I5" s="12"/>
      <c r="J5" s="15"/>
      <c r="K5" s="15"/>
      <c r="L5" s="15"/>
      <c r="M5" s="6">
        <f>SUM(入力用[[#This Row],[通関
業法]:[通関
実務]])</f>
        <v>0</v>
      </c>
    </row>
    <row r="6" spans="1:13" ht="19.5" customHeight="1" x14ac:dyDescent="0.4">
      <c r="A6" s="19">
        <f>ROW(入力用[[#This Row],[番号]])-1</f>
        <v>5</v>
      </c>
      <c r="B6" s="12"/>
      <c r="C6" s="12"/>
      <c r="D6" s="12"/>
      <c r="E6" s="10"/>
      <c r="F6" s="10"/>
      <c r="G6" s="12"/>
      <c r="H6" s="10"/>
      <c r="I6" s="12"/>
      <c r="J6" s="15"/>
      <c r="K6" s="15"/>
      <c r="L6" s="15"/>
      <c r="M6" s="6">
        <f>SUM(入力用[[#This Row],[通関
業法]:[通関
実務]])</f>
        <v>0</v>
      </c>
    </row>
    <row r="42" spans="21:21" x14ac:dyDescent="0.4">
      <c r="U42" t="s">
        <v>15</v>
      </c>
    </row>
    <row r="43" spans="21:21" x14ac:dyDescent="0.4">
      <c r="U43" t="s">
        <v>16</v>
      </c>
    </row>
  </sheetData>
  <phoneticPr fontId="1"/>
  <dataValidations count="1">
    <dataValidation type="whole" operator="lessThanOrEqual" allowBlank="1" showInputMessage="1" showErrorMessage="1" sqref="J1:L1 J7:L1048576" xr:uid="{F98CBBD5-87AD-4ED2-8A2D-1D61C8C38ED1}">
      <formula1>1</formula1>
    </dataValidation>
  </dataValidation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headerFooter>
    <oddHeader>&amp;C&amp;"-,太字"&amp;12 2024年度通関士試験突破研修　受講申込み&amp;R&amp;D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3" r:id="rId4" name="Group Box 29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704850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5" name="Group Box 30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</xdr:row>
                    <xdr:rowOff>19050</xdr:rowOff>
                  </from>
                  <to>
                    <xdr:col>5</xdr:col>
                    <xdr:colOff>733425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6" name="Group Box 30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704850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" name="Group Box 30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4</xdr:row>
                    <xdr:rowOff>19050</xdr:rowOff>
                  </from>
                  <to>
                    <xdr:col>5</xdr:col>
                    <xdr:colOff>733425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8" name="Group Box 32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5</xdr:col>
                    <xdr:colOff>704850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9" name="Group Box 32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0" name="Group Box 32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1" name="Group Box 33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2" name="Group Box 35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3" name="Group Box 36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4" name="Group Box 36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5" name="Group Box 36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6" name="Group Box 37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7" name="Group Box 37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8" name="Group Box 37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9" name="Group Box 38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0" name="Group Box 41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1" name="Group Box 41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2" name="Group Box 41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3" name="Group Box 41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4" name="Group Box 42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5" name="Group Box 42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6" name="Group Box 42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7" name="Group Box 43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8" name="Group Box 43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733425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29" name="Group Box 45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704850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0" name="Group Box 45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704850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1" name="Group Box 45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704850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2" name="Group Box 45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5</xdr:col>
                    <xdr:colOff>704850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3" name="Group Box 45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4" name="Group Box 45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5" name="Group Box 45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6" name="Group Box 45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7" name="Group Box 45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8" name="Group Box 45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9" name="Group Box 46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0" name="Group Box 46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1" name="Group Box 46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2" name="Group Box 46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3" name="Group Box 46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4" name="Group Box 46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5" name="Group Box 46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6" name="Group Box 46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7" name="Group Box 46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8" name="Group Box 46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9" name="Group Box 47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50" name="Group Box 47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51" name="Group Box 47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52" name="Group Box 47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704850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53" name="Group Box 47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704850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54" name="Group Box 47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704850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55" name="Group Box 47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704850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56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プルダウン等!$C$5:$C$6</xm:f>
          </x14:formula1>
          <xm:sqref>E2:E6</xm:sqref>
        </x14:dataValidation>
        <x14:dataValidation type="list" operator="lessThanOrEqual" allowBlank="1" showInputMessage="1" showErrorMessage="1" xr:uid="{C5129C31-0039-4683-A311-78B471647D54}">
          <x14:formula1>
            <xm:f>プルダウン等!$D$5:$D$6</xm:f>
          </x14:formula1>
          <xm:sqref>J2:L6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AAD2F-0BB4-428F-9330-8B05F95D0F52}">
  <dimension ref="B1:M16"/>
  <sheetViews>
    <sheetView workbookViewId="0">
      <selection activeCell="G8" sqref="G8"/>
    </sheetView>
  </sheetViews>
  <sheetFormatPr defaultRowHeight="15.75" x14ac:dyDescent="0.4"/>
  <cols>
    <col min="1" max="1" width="9.75" style="21" customWidth="1"/>
    <col min="2" max="5" width="9" style="21"/>
    <col min="6" max="6" width="16.625" style="21" customWidth="1"/>
    <col min="7" max="7" width="7.25" style="21" customWidth="1"/>
    <col min="8" max="8" width="9.75" style="21" customWidth="1"/>
    <col min="9" max="9" width="9" style="21"/>
    <col min="10" max="10" width="21" style="21" customWidth="1"/>
    <col min="11" max="16384" width="9" style="21"/>
  </cols>
  <sheetData>
    <row r="1" spans="2:13" ht="16.5" x14ac:dyDescent="0.4">
      <c r="B1" s="20" t="s">
        <v>29</v>
      </c>
    </row>
    <row r="2" spans="2:13" x14ac:dyDescent="0.4">
      <c r="C2" s="21" t="s">
        <v>24</v>
      </c>
      <c r="F2" s="21" t="s">
        <v>26</v>
      </c>
      <c r="J2" s="21" t="s">
        <v>28</v>
      </c>
    </row>
    <row r="4" spans="2:13" ht="16.5" x14ac:dyDescent="0.4">
      <c r="C4" s="22" t="s">
        <v>25</v>
      </c>
      <c r="D4" s="22" t="s">
        <v>30</v>
      </c>
      <c r="F4" s="23" t="s">
        <v>23</v>
      </c>
      <c r="G4" s="24"/>
      <c r="H4" s="25"/>
      <c r="J4" s="26" t="s">
        <v>27</v>
      </c>
      <c r="K4" s="26">
        <v>3</v>
      </c>
      <c r="L4" s="26">
        <v>2</v>
      </c>
      <c r="M4" s="26">
        <v>1</v>
      </c>
    </row>
    <row r="5" spans="2:13" ht="16.5" x14ac:dyDescent="0.4">
      <c r="C5" s="21" t="s">
        <v>9</v>
      </c>
      <c r="D5" s="21">
        <v>1</v>
      </c>
      <c r="F5" s="27" t="s">
        <v>20</v>
      </c>
      <c r="G5" s="27" t="s">
        <v>21</v>
      </c>
      <c r="H5" s="27" t="s">
        <v>5</v>
      </c>
      <c r="J5" s="21">
        <f>入力用データ!C2</f>
        <v>0</v>
      </c>
      <c r="K5" s="28">
        <f>G6</f>
        <v>0</v>
      </c>
      <c r="L5" s="28">
        <f>G7</f>
        <v>0</v>
      </c>
      <c r="M5" s="28">
        <f>G8</f>
        <v>0</v>
      </c>
    </row>
    <row r="6" spans="2:13" ht="16.5" x14ac:dyDescent="0.4">
      <c r="C6" s="21" t="s">
        <v>8</v>
      </c>
      <c r="E6" s="35">
        <v>44000</v>
      </c>
      <c r="F6" s="27" t="s">
        <v>17</v>
      </c>
      <c r="G6" s="29">
        <f>COUNTIF(入力用データ!M:M,3)</f>
        <v>0</v>
      </c>
      <c r="H6" s="30">
        <f>G6*$E6</f>
        <v>0</v>
      </c>
    </row>
    <row r="7" spans="2:13" ht="16.5" x14ac:dyDescent="0.4">
      <c r="E7" s="35">
        <v>33000</v>
      </c>
      <c r="F7" s="27" t="s">
        <v>18</v>
      </c>
      <c r="G7" s="29">
        <f>COUNTIF(入力用データ!M:M,2)</f>
        <v>0</v>
      </c>
      <c r="H7" s="30">
        <f t="shared" ref="H7:H8" si="0">G7*$E7</f>
        <v>0</v>
      </c>
    </row>
    <row r="8" spans="2:13" ht="16.5" x14ac:dyDescent="0.4">
      <c r="E8" s="35">
        <v>22000</v>
      </c>
      <c r="F8" s="27" t="s">
        <v>19</v>
      </c>
      <c r="G8" s="29">
        <f>COUNTIF(入力用データ!M:M,1)</f>
        <v>0</v>
      </c>
      <c r="H8" s="30">
        <f t="shared" si="0"/>
        <v>0</v>
      </c>
    </row>
    <row r="9" spans="2:13" ht="16.5" x14ac:dyDescent="0.4">
      <c r="F9" s="31" t="s">
        <v>22</v>
      </c>
      <c r="G9" s="32">
        <f>SUM(G6:G8)</f>
        <v>0</v>
      </c>
      <c r="H9" s="33">
        <f>SUM(H6:H8)</f>
        <v>0</v>
      </c>
    </row>
    <row r="16" spans="2:13" x14ac:dyDescent="0.4">
      <c r="F16" s="21">
        <v>1</v>
      </c>
    </row>
  </sheetData>
  <phoneticPr fontId="1"/>
  <dataValidations count="1">
    <dataValidation type="list" allowBlank="1" showInputMessage="1" showErrorMessage="1" sqref="F16" xr:uid="{B18D0F68-5A11-4493-8264-648755012C43}">
      <formula1>$D$5:$D$6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7A9B-5956-4DCC-86FB-6F81B632DBF3}">
  <dimension ref="A1:N51"/>
  <sheetViews>
    <sheetView workbookViewId="0">
      <selection activeCell="G1" sqref="G1"/>
    </sheetView>
  </sheetViews>
  <sheetFormatPr defaultRowHeight="18.75" x14ac:dyDescent="0.4"/>
  <sheetData>
    <row r="1" spans="1:14" x14ac:dyDescent="0.4">
      <c r="A1" t="str">
        <f>IF(D1="","",ROW())</f>
        <v/>
      </c>
      <c r="D1" t="str">
        <f>IF(入力用データ!B2="","",入力用データ!B2)</f>
        <v/>
      </c>
      <c r="E1" t="str">
        <f>IF(入力用データ!C2="","",入力用データ!C2)</f>
        <v/>
      </c>
      <c r="F1" t="str">
        <f>IF(入力用データ!D2="","",入力用データ!D2)</f>
        <v/>
      </c>
      <c r="G1" t="str">
        <f>IF(入力用データ!E2="","",入力用データ!E2)</f>
        <v/>
      </c>
      <c r="H1" t="str">
        <f>IF(入力用データ!F2="","",入力用データ!F2)</f>
        <v/>
      </c>
      <c r="I1" t="str">
        <f>IF(入力用データ!G2="","",入力用データ!G2)</f>
        <v/>
      </c>
      <c r="J1" t="str">
        <f>IF(入力用データ!H2="","",入力用データ!H2)</f>
        <v/>
      </c>
      <c r="K1" t="str">
        <f>IF(入力用データ!I2="","",入力用データ!I2)</f>
        <v/>
      </c>
      <c r="L1" t="str">
        <f>IF(入力用データ!J2="","",1)</f>
        <v/>
      </c>
      <c r="M1" t="str">
        <f>IF(入力用データ!K2="","",1)</f>
        <v/>
      </c>
      <c r="N1" t="str">
        <f>IF(入力用データ!L2="","",1)</f>
        <v/>
      </c>
    </row>
    <row r="2" spans="1:14" ht="17.45" customHeight="1" x14ac:dyDescent="0.4">
      <c r="A2" t="str">
        <f t="shared" ref="A2:A51" si="0">IF(D2="","",ROW())</f>
        <v/>
      </c>
      <c r="D2" t="str">
        <f>IF(入力用データ!B3="","",入力用データ!B3)</f>
        <v/>
      </c>
      <c r="E2" t="str">
        <f>IF(入力用データ!C3="","",入力用データ!C3)</f>
        <v/>
      </c>
      <c r="F2" t="str">
        <f>IF(入力用データ!D3="","",入力用データ!D3)</f>
        <v/>
      </c>
      <c r="G2" t="str">
        <f>IF(入力用データ!E3="","",入力用データ!E3)</f>
        <v/>
      </c>
      <c r="H2" t="str">
        <f>IF(入力用データ!F3="","",入力用データ!F3)</f>
        <v/>
      </c>
      <c r="I2" t="str">
        <f>IF(入力用データ!G3="","",入力用データ!G3)</f>
        <v/>
      </c>
      <c r="J2" t="str">
        <f>IF(入力用データ!H3="","",入力用データ!H3)</f>
        <v/>
      </c>
      <c r="K2" t="str">
        <f>IF(入力用データ!I3="","",入力用データ!I3)</f>
        <v/>
      </c>
      <c r="L2" t="str">
        <f>IF(入力用データ!J3="","",1)</f>
        <v/>
      </c>
      <c r="M2" t="str">
        <f>IF(入力用データ!K3="","",1)</f>
        <v/>
      </c>
      <c r="N2" t="str">
        <f>IF(入力用データ!L3="","",1)</f>
        <v/>
      </c>
    </row>
    <row r="3" spans="1:14" x14ac:dyDescent="0.4">
      <c r="A3" t="str">
        <f t="shared" si="0"/>
        <v/>
      </c>
      <c r="D3" t="str">
        <f>IF(入力用データ!B4="","",入力用データ!B4)</f>
        <v/>
      </c>
      <c r="E3" t="str">
        <f>IF(入力用データ!C4="","",入力用データ!C4)</f>
        <v/>
      </c>
      <c r="F3" t="str">
        <f>IF(入力用データ!D4="","",入力用データ!D4)</f>
        <v/>
      </c>
      <c r="G3" t="str">
        <f>IF(入力用データ!E4="","",入力用データ!E4)</f>
        <v/>
      </c>
      <c r="H3" t="str">
        <f>IF(入力用データ!F4="","",入力用データ!F4)</f>
        <v/>
      </c>
      <c r="I3" t="str">
        <f>IF(入力用データ!G4="","",入力用データ!G4)</f>
        <v/>
      </c>
      <c r="J3" t="str">
        <f>IF(入力用データ!H4="","",入力用データ!H4)</f>
        <v/>
      </c>
      <c r="K3" t="str">
        <f>IF(入力用データ!I4="","",入力用データ!I4)</f>
        <v/>
      </c>
      <c r="L3" t="str">
        <f>IF(入力用データ!J4="","",1)</f>
        <v/>
      </c>
      <c r="M3" t="str">
        <f>IF(入力用データ!K4="","",1)</f>
        <v/>
      </c>
      <c r="N3" t="str">
        <f>IF(入力用データ!L4="","",1)</f>
        <v/>
      </c>
    </row>
    <row r="4" spans="1:14" x14ac:dyDescent="0.4">
      <c r="A4" t="str">
        <f t="shared" si="0"/>
        <v/>
      </c>
      <c r="D4" t="str">
        <f>IF(入力用データ!B5="","",入力用データ!B5)</f>
        <v/>
      </c>
      <c r="E4" t="str">
        <f>IF(入力用データ!C5="","",入力用データ!C5)</f>
        <v/>
      </c>
      <c r="F4" t="str">
        <f>IF(入力用データ!D5="","",入力用データ!D5)</f>
        <v/>
      </c>
      <c r="G4" t="str">
        <f>IF(入力用データ!E5="","",入力用データ!E5)</f>
        <v/>
      </c>
      <c r="H4" t="str">
        <f>IF(入力用データ!F5="","",入力用データ!F5)</f>
        <v/>
      </c>
      <c r="I4" t="str">
        <f>IF(入力用データ!G5="","",入力用データ!G5)</f>
        <v/>
      </c>
      <c r="J4" t="str">
        <f>IF(入力用データ!H5="","",入力用データ!H5)</f>
        <v/>
      </c>
      <c r="K4" t="str">
        <f>IF(入力用データ!I5="","",入力用データ!I5)</f>
        <v/>
      </c>
      <c r="L4" t="str">
        <f>IF(入力用データ!J5="","",1)</f>
        <v/>
      </c>
      <c r="M4" t="str">
        <f>IF(入力用データ!K5="","",1)</f>
        <v/>
      </c>
      <c r="N4" t="str">
        <f>IF(入力用データ!L5="","",1)</f>
        <v/>
      </c>
    </row>
    <row r="5" spans="1:14" x14ac:dyDescent="0.4">
      <c r="A5" t="str">
        <f t="shared" si="0"/>
        <v/>
      </c>
      <c r="D5" t="str">
        <f>IF(入力用データ!B6="","",入力用データ!B6)</f>
        <v/>
      </c>
      <c r="E5" t="str">
        <f>IF(入力用データ!C6="","",入力用データ!C6)</f>
        <v/>
      </c>
      <c r="F5" t="str">
        <f>IF(入力用データ!D6="","",入力用データ!D6)</f>
        <v/>
      </c>
      <c r="G5" t="str">
        <f>IF(入力用データ!E6="","",入力用データ!E6)</f>
        <v/>
      </c>
      <c r="H5" t="str">
        <f>IF(入力用データ!F6="","",入力用データ!F6)</f>
        <v/>
      </c>
      <c r="I5" t="str">
        <f>IF(入力用データ!G6="","",入力用データ!G6)</f>
        <v/>
      </c>
      <c r="J5" t="str">
        <f>IF(入力用データ!H6="","",入力用データ!H6)</f>
        <v/>
      </c>
      <c r="K5" t="str">
        <f>IF(入力用データ!I6="","",入力用データ!I6)</f>
        <v/>
      </c>
      <c r="L5" t="str">
        <f>IF(入力用データ!J6="","",1)</f>
        <v/>
      </c>
      <c r="M5" t="str">
        <f>IF(入力用データ!K6="","",1)</f>
        <v/>
      </c>
      <c r="N5" t="str">
        <f>IF(入力用データ!L6="","",1)</f>
        <v/>
      </c>
    </row>
    <row r="6" spans="1:14" x14ac:dyDescent="0.4">
      <c r="A6" t="str">
        <f t="shared" si="0"/>
        <v/>
      </c>
      <c r="D6" t="str">
        <f>IF(入力用データ!B7="","",入力用データ!B7)</f>
        <v/>
      </c>
      <c r="E6" t="str">
        <f>IF(入力用データ!C7="","",入力用データ!C7)</f>
        <v/>
      </c>
      <c r="F6" t="str">
        <f>IF(入力用データ!D7="","",入力用データ!D7)</f>
        <v/>
      </c>
      <c r="G6" t="str">
        <f>IF(入力用データ!E7="","",入力用データ!E7)</f>
        <v/>
      </c>
      <c r="H6" t="str">
        <f>IF(入力用データ!F7="","",入力用データ!F7)</f>
        <v/>
      </c>
      <c r="I6" t="str">
        <f>IF(入力用データ!G7="","",入力用データ!G7)</f>
        <v/>
      </c>
      <c r="J6" t="str">
        <f>IF(入力用データ!H7="","",入力用データ!H7)</f>
        <v/>
      </c>
      <c r="K6" t="str">
        <f>IF(入力用データ!I7="","",入力用データ!I7)</f>
        <v/>
      </c>
      <c r="L6" t="str">
        <f>IF(入力用データ!J7="","",1)</f>
        <v/>
      </c>
      <c r="M6" t="str">
        <f>IF(入力用データ!K7="","",1)</f>
        <v/>
      </c>
      <c r="N6" t="str">
        <f>IF(入力用データ!L7="","",1)</f>
        <v/>
      </c>
    </row>
    <row r="7" spans="1:14" x14ac:dyDescent="0.4">
      <c r="A7" t="str">
        <f t="shared" si="0"/>
        <v/>
      </c>
      <c r="D7" t="str">
        <f>IF(入力用データ!B8="","",入力用データ!B8)</f>
        <v/>
      </c>
      <c r="E7" t="str">
        <f>IF(入力用データ!C8="","",入力用データ!C8)</f>
        <v/>
      </c>
      <c r="F7" t="str">
        <f>IF(入力用データ!D8="","",入力用データ!D8)</f>
        <v/>
      </c>
      <c r="G7" t="str">
        <f>IF(入力用データ!E8="","",入力用データ!E8)</f>
        <v/>
      </c>
      <c r="H7" t="str">
        <f>IF(入力用データ!F8="","",入力用データ!F8)</f>
        <v/>
      </c>
      <c r="I7" t="str">
        <f>IF(入力用データ!G8="","",入力用データ!G8)</f>
        <v/>
      </c>
      <c r="J7" t="str">
        <f>IF(入力用データ!H8="","",入力用データ!H8)</f>
        <v/>
      </c>
      <c r="K7" t="str">
        <f>IF(入力用データ!I8="","",入力用データ!I8)</f>
        <v/>
      </c>
      <c r="L7" t="str">
        <f>IF(入力用データ!J8="","",1)</f>
        <v/>
      </c>
      <c r="M7" t="str">
        <f>IF(入力用データ!K8="","",1)</f>
        <v/>
      </c>
      <c r="N7" t="str">
        <f>IF(入力用データ!L8="","",1)</f>
        <v/>
      </c>
    </row>
    <row r="8" spans="1:14" x14ac:dyDescent="0.4">
      <c r="A8" t="str">
        <f t="shared" si="0"/>
        <v/>
      </c>
      <c r="D8" t="str">
        <f>IF(入力用データ!B9="","",入力用データ!B9)</f>
        <v/>
      </c>
      <c r="E8" t="str">
        <f>IF(入力用データ!C9="","",入力用データ!C9)</f>
        <v/>
      </c>
      <c r="F8" t="str">
        <f>IF(入力用データ!D9="","",入力用データ!D9)</f>
        <v/>
      </c>
      <c r="G8" t="str">
        <f>IF(入力用データ!E9="","",入力用データ!E9)</f>
        <v/>
      </c>
      <c r="H8" t="str">
        <f>IF(入力用データ!F9="","",入力用データ!F9)</f>
        <v/>
      </c>
      <c r="I8" t="str">
        <f>IF(入力用データ!G9="","",入力用データ!G9)</f>
        <v/>
      </c>
      <c r="J8" t="str">
        <f>IF(入力用データ!H9="","",入力用データ!H9)</f>
        <v/>
      </c>
      <c r="K8" t="str">
        <f>IF(入力用データ!I9="","",入力用データ!I9)</f>
        <v/>
      </c>
      <c r="L8" t="str">
        <f>IF(入力用データ!J9="","",1)</f>
        <v/>
      </c>
      <c r="M8" t="str">
        <f>IF(入力用データ!K9="","",1)</f>
        <v/>
      </c>
      <c r="N8" t="str">
        <f>IF(入力用データ!L9="","",1)</f>
        <v/>
      </c>
    </row>
    <row r="9" spans="1:14" x14ac:dyDescent="0.4">
      <c r="A9" t="str">
        <f t="shared" si="0"/>
        <v/>
      </c>
      <c r="D9" t="str">
        <f>IF(入力用データ!B10="","",入力用データ!B10)</f>
        <v/>
      </c>
      <c r="E9" t="str">
        <f>IF(入力用データ!C10="","",入力用データ!C10)</f>
        <v/>
      </c>
      <c r="F9" t="str">
        <f>IF(入力用データ!D10="","",入力用データ!D10)</f>
        <v/>
      </c>
      <c r="G9" t="str">
        <f>IF(入力用データ!E10="","",入力用データ!E10)</f>
        <v/>
      </c>
      <c r="H9" t="str">
        <f>IF(入力用データ!F10="","",入力用データ!F10)</f>
        <v/>
      </c>
      <c r="I9" t="str">
        <f>IF(入力用データ!G10="","",入力用データ!G10)</f>
        <v/>
      </c>
      <c r="J9" t="str">
        <f>IF(入力用データ!H10="","",入力用データ!H10)</f>
        <v/>
      </c>
      <c r="K9" t="str">
        <f>IF(入力用データ!I10="","",入力用データ!I10)</f>
        <v/>
      </c>
      <c r="L9" t="str">
        <f>IF(入力用データ!J10="","",1)</f>
        <v/>
      </c>
      <c r="M9" t="str">
        <f>IF(入力用データ!K10="","",1)</f>
        <v/>
      </c>
      <c r="N9" t="str">
        <f>IF(入力用データ!L10="","",1)</f>
        <v/>
      </c>
    </row>
    <row r="10" spans="1:14" x14ac:dyDescent="0.4">
      <c r="A10" t="str">
        <f t="shared" si="0"/>
        <v/>
      </c>
      <c r="D10" t="str">
        <f>IF(入力用データ!B11="","",入力用データ!B11)</f>
        <v/>
      </c>
      <c r="E10" t="str">
        <f>IF(入力用データ!C11="","",入力用データ!C11)</f>
        <v/>
      </c>
      <c r="F10" t="str">
        <f>IF(入力用データ!D11="","",入力用データ!D11)</f>
        <v/>
      </c>
      <c r="G10" t="str">
        <f>IF(入力用データ!E11="","",入力用データ!E11)</f>
        <v/>
      </c>
      <c r="H10" t="str">
        <f>IF(入力用データ!F11="","",入力用データ!F11)</f>
        <v/>
      </c>
      <c r="I10" t="str">
        <f>IF(入力用データ!G11="","",入力用データ!G11)</f>
        <v/>
      </c>
      <c r="J10" t="str">
        <f>IF(入力用データ!H11="","",入力用データ!H11)</f>
        <v/>
      </c>
      <c r="K10" t="str">
        <f>IF(入力用データ!I11="","",入力用データ!I11)</f>
        <v/>
      </c>
      <c r="L10" t="str">
        <f>IF(入力用データ!J11="","",1)</f>
        <v/>
      </c>
      <c r="M10" t="str">
        <f>IF(入力用データ!K11="","",1)</f>
        <v/>
      </c>
      <c r="N10" t="str">
        <f>IF(入力用データ!L11="","",1)</f>
        <v/>
      </c>
    </row>
    <row r="11" spans="1:14" x14ac:dyDescent="0.4">
      <c r="A11" t="str">
        <f t="shared" si="0"/>
        <v/>
      </c>
      <c r="D11" t="str">
        <f>IF(入力用データ!B12="","",入力用データ!B12)</f>
        <v/>
      </c>
      <c r="E11" t="str">
        <f>IF(入力用データ!C12="","",入力用データ!C12)</f>
        <v/>
      </c>
      <c r="F11" t="str">
        <f>IF(入力用データ!D12="","",入力用データ!D12)</f>
        <v/>
      </c>
      <c r="G11" t="str">
        <f>IF(入力用データ!E12="","",入力用データ!E12)</f>
        <v/>
      </c>
      <c r="H11" t="str">
        <f>IF(入力用データ!F12="","",入力用データ!F12)</f>
        <v/>
      </c>
      <c r="I11" t="str">
        <f>IF(入力用データ!G12="","",入力用データ!G12)</f>
        <v/>
      </c>
      <c r="J11" t="str">
        <f>IF(入力用データ!H12="","",入力用データ!H12)</f>
        <v/>
      </c>
      <c r="K11" t="str">
        <f>IF(入力用データ!I12="","",入力用データ!I12)</f>
        <v/>
      </c>
      <c r="L11" t="str">
        <f>IF(入力用データ!J12="","",1)</f>
        <v/>
      </c>
      <c r="M11" t="str">
        <f>IF(入力用データ!K12="","",1)</f>
        <v/>
      </c>
      <c r="N11" t="str">
        <f>IF(入力用データ!L12="","",1)</f>
        <v/>
      </c>
    </row>
    <row r="12" spans="1:14" x14ac:dyDescent="0.4">
      <c r="A12" t="str">
        <f t="shared" si="0"/>
        <v/>
      </c>
      <c r="D12" t="str">
        <f>IF(入力用データ!B13="","",入力用データ!B13)</f>
        <v/>
      </c>
      <c r="E12" t="str">
        <f>IF(入力用データ!C13="","",入力用データ!C13)</f>
        <v/>
      </c>
      <c r="F12" t="str">
        <f>IF(入力用データ!D13="","",入力用データ!D13)</f>
        <v/>
      </c>
      <c r="G12" t="str">
        <f>IF(入力用データ!E13="","",入力用データ!E13)</f>
        <v/>
      </c>
      <c r="H12" t="str">
        <f>IF(入力用データ!F13="","",入力用データ!F13)</f>
        <v/>
      </c>
      <c r="I12" t="str">
        <f>IF(入力用データ!G13="","",入力用データ!G13)</f>
        <v/>
      </c>
      <c r="J12" t="str">
        <f>IF(入力用データ!H13="","",入力用データ!H13)</f>
        <v/>
      </c>
      <c r="K12" t="str">
        <f>IF(入力用データ!I13="","",入力用データ!I13)</f>
        <v/>
      </c>
      <c r="L12" t="str">
        <f>IF(入力用データ!J13="","",1)</f>
        <v/>
      </c>
      <c r="M12" t="str">
        <f>IF(入力用データ!K13="","",1)</f>
        <v/>
      </c>
      <c r="N12" t="str">
        <f>IF(入力用データ!L13="","",1)</f>
        <v/>
      </c>
    </row>
    <row r="13" spans="1:14" x14ac:dyDescent="0.4">
      <c r="A13" t="str">
        <f t="shared" si="0"/>
        <v/>
      </c>
      <c r="D13" t="str">
        <f>IF(入力用データ!B14="","",入力用データ!B14)</f>
        <v/>
      </c>
      <c r="E13" t="str">
        <f>IF(入力用データ!C14="","",入力用データ!C14)</f>
        <v/>
      </c>
      <c r="F13" t="str">
        <f>IF(入力用データ!D14="","",入力用データ!D14)</f>
        <v/>
      </c>
      <c r="G13" t="str">
        <f>IF(入力用データ!E14="","",入力用データ!E14)</f>
        <v/>
      </c>
      <c r="H13" t="str">
        <f>IF(入力用データ!F14="","",入力用データ!F14)</f>
        <v/>
      </c>
      <c r="I13" t="str">
        <f>IF(入力用データ!G14="","",入力用データ!G14)</f>
        <v/>
      </c>
      <c r="J13" t="str">
        <f>IF(入力用データ!H14="","",入力用データ!H14)</f>
        <v/>
      </c>
      <c r="K13" t="str">
        <f>IF(入力用データ!I14="","",入力用データ!I14)</f>
        <v/>
      </c>
      <c r="L13" t="str">
        <f>IF(入力用データ!J14="","",1)</f>
        <v/>
      </c>
      <c r="M13" t="str">
        <f>IF(入力用データ!K14="","",1)</f>
        <v/>
      </c>
      <c r="N13" t="str">
        <f>IF(入力用データ!L14="","",1)</f>
        <v/>
      </c>
    </row>
    <row r="14" spans="1:14" x14ac:dyDescent="0.4">
      <c r="A14" t="str">
        <f t="shared" si="0"/>
        <v/>
      </c>
      <c r="D14" t="str">
        <f>IF(入力用データ!B15="","",入力用データ!B15)</f>
        <v/>
      </c>
      <c r="E14" t="str">
        <f>IF(入力用データ!C15="","",入力用データ!C15)</f>
        <v/>
      </c>
      <c r="F14" t="str">
        <f>IF(入力用データ!D15="","",入力用データ!D15)</f>
        <v/>
      </c>
      <c r="G14" t="str">
        <f>IF(入力用データ!E15="","",入力用データ!E15)</f>
        <v/>
      </c>
      <c r="H14" t="str">
        <f>IF(入力用データ!F15="","",入力用データ!F15)</f>
        <v/>
      </c>
      <c r="I14" t="str">
        <f>IF(入力用データ!G15="","",入力用データ!G15)</f>
        <v/>
      </c>
      <c r="J14" t="str">
        <f>IF(入力用データ!H15="","",入力用データ!H15)</f>
        <v/>
      </c>
      <c r="K14" t="str">
        <f>IF(入力用データ!I15="","",入力用データ!I15)</f>
        <v/>
      </c>
      <c r="L14" t="str">
        <f>IF(入力用データ!J15="","",1)</f>
        <v/>
      </c>
      <c r="M14" t="str">
        <f>IF(入力用データ!K15="","",1)</f>
        <v/>
      </c>
      <c r="N14" t="str">
        <f>IF(入力用データ!L15="","",1)</f>
        <v/>
      </c>
    </row>
    <row r="15" spans="1:14" x14ac:dyDescent="0.4">
      <c r="A15" t="str">
        <f t="shared" si="0"/>
        <v/>
      </c>
      <c r="D15" t="str">
        <f>IF(入力用データ!B16="","",入力用データ!B16)</f>
        <v/>
      </c>
      <c r="E15" t="str">
        <f>IF(入力用データ!C16="","",入力用データ!C16)</f>
        <v/>
      </c>
      <c r="F15" t="str">
        <f>IF(入力用データ!D16="","",入力用データ!D16)</f>
        <v/>
      </c>
      <c r="G15" t="str">
        <f>IF(入力用データ!E16="","",入力用データ!E16)</f>
        <v/>
      </c>
      <c r="H15" t="str">
        <f>IF(入力用データ!F16="","",入力用データ!F16)</f>
        <v/>
      </c>
      <c r="I15" t="str">
        <f>IF(入力用データ!G16="","",入力用データ!G16)</f>
        <v/>
      </c>
      <c r="J15" t="str">
        <f>IF(入力用データ!H16="","",入力用データ!H16)</f>
        <v/>
      </c>
      <c r="K15" t="str">
        <f>IF(入力用データ!I16="","",入力用データ!I16)</f>
        <v/>
      </c>
      <c r="L15" t="str">
        <f>IF(入力用データ!J16="","",1)</f>
        <v/>
      </c>
      <c r="M15" t="str">
        <f>IF(入力用データ!K16="","",1)</f>
        <v/>
      </c>
      <c r="N15" t="str">
        <f>IF(入力用データ!L16="","",1)</f>
        <v/>
      </c>
    </row>
    <row r="16" spans="1:14" x14ac:dyDescent="0.4">
      <c r="A16" t="str">
        <f t="shared" si="0"/>
        <v/>
      </c>
      <c r="D16" t="str">
        <f>IF(入力用データ!B17="","",入力用データ!B17)</f>
        <v/>
      </c>
      <c r="E16" t="str">
        <f>IF(入力用データ!C17="","",入力用データ!C17)</f>
        <v/>
      </c>
      <c r="F16" t="str">
        <f>IF(入力用データ!D17="","",入力用データ!D17)</f>
        <v/>
      </c>
      <c r="G16" t="str">
        <f>IF(入力用データ!E17="","",入力用データ!E17)</f>
        <v/>
      </c>
      <c r="H16" t="str">
        <f>IF(入力用データ!F17="","",入力用データ!F17)</f>
        <v/>
      </c>
      <c r="I16" t="str">
        <f>IF(入力用データ!G17="","",入力用データ!G17)</f>
        <v/>
      </c>
      <c r="J16" t="str">
        <f>IF(入力用データ!H17="","",入力用データ!H17)</f>
        <v/>
      </c>
      <c r="K16" t="str">
        <f>IF(入力用データ!I17="","",入力用データ!I17)</f>
        <v/>
      </c>
      <c r="L16" t="str">
        <f>IF(入力用データ!J17="","",1)</f>
        <v/>
      </c>
      <c r="M16" t="str">
        <f>IF(入力用データ!K17="","",1)</f>
        <v/>
      </c>
      <c r="N16" t="str">
        <f>IF(入力用データ!L17="","",1)</f>
        <v/>
      </c>
    </row>
    <row r="17" spans="1:14" x14ac:dyDescent="0.4">
      <c r="A17" t="str">
        <f t="shared" si="0"/>
        <v/>
      </c>
      <c r="D17" t="str">
        <f>IF(入力用データ!B18="","",入力用データ!B18)</f>
        <v/>
      </c>
      <c r="E17" t="str">
        <f>IF(入力用データ!C18="","",入力用データ!C18)</f>
        <v/>
      </c>
      <c r="F17" t="str">
        <f>IF(入力用データ!D18="","",入力用データ!D18)</f>
        <v/>
      </c>
      <c r="G17" t="str">
        <f>IF(入力用データ!E18="","",入力用データ!E18)</f>
        <v/>
      </c>
      <c r="H17" t="str">
        <f>IF(入力用データ!F18="","",入力用データ!F18)</f>
        <v/>
      </c>
      <c r="I17" t="str">
        <f>IF(入力用データ!G18="","",入力用データ!G18)</f>
        <v/>
      </c>
      <c r="J17" t="str">
        <f>IF(入力用データ!H18="","",入力用データ!H18)</f>
        <v/>
      </c>
      <c r="K17" t="str">
        <f>IF(入力用データ!I18="","",入力用データ!I18)</f>
        <v/>
      </c>
      <c r="L17" t="str">
        <f>IF(入力用データ!J18="","",1)</f>
        <v/>
      </c>
      <c r="M17" t="str">
        <f>IF(入力用データ!K18="","",1)</f>
        <v/>
      </c>
      <c r="N17" t="str">
        <f>IF(入力用データ!L18="","",1)</f>
        <v/>
      </c>
    </row>
    <row r="18" spans="1:14" x14ac:dyDescent="0.4">
      <c r="A18" t="str">
        <f t="shared" si="0"/>
        <v/>
      </c>
      <c r="D18" t="str">
        <f>IF(入力用データ!B19="","",入力用データ!B19)</f>
        <v/>
      </c>
      <c r="E18" t="str">
        <f>IF(入力用データ!C19="","",入力用データ!C19)</f>
        <v/>
      </c>
      <c r="F18" t="str">
        <f>IF(入力用データ!D19="","",入力用データ!D19)</f>
        <v/>
      </c>
      <c r="G18" t="str">
        <f>IF(入力用データ!E19="","",入力用データ!E19)</f>
        <v/>
      </c>
      <c r="H18" t="str">
        <f>IF(入力用データ!F19="","",入力用データ!F19)</f>
        <v/>
      </c>
      <c r="I18" t="str">
        <f>IF(入力用データ!G19="","",入力用データ!G19)</f>
        <v/>
      </c>
      <c r="J18" t="str">
        <f>IF(入力用データ!H19="","",入力用データ!H19)</f>
        <v/>
      </c>
      <c r="K18" t="str">
        <f>IF(入力用データ!I19="","",入力用データ!I19)</f>
        <v/>
      </c>
      <c r="L18" t="str">
        <f>IF(入力用データ!J19="","",1)</f>
        <v/>
      </c>
      <c r="M18" t="str">
        <f>IF(入力用データ!K19="","",1)</f>
        <v/>
      </c>
      <c r="N18" t="str">
        <f>IF(入力用データ!L19="","",1)</f>
        <v/>
      </c>
    </row>
    <row r="19" spans="1:14" x14ac:dyDescent="0.4">
      <c r="A19" t="str">
        <f t="shared" si="0"/>
        <v/>
      </c>
      <c r="D19" t="str">
        <f>IF(入力用データ!B20="","",入力用データ!B20)</f>
        <v/>
      </c>
      <c r="E19" t="str">
        <f>IF(入力用データ!C20="","",入力用データ!C20)</f>
        <v/>
      </c>
      <c r="F19" t="str">
        <f>IF(入力用データ!D20="","",入力用データ!D20)</f>
        <v/>
      </c>
      <c r="G19" t="str">
        <f>IF(入力用データ!E20="","",入力用データ!E20)</f>
        <v/>
      </c>
      <c r="H19" t="str">
        <f>IF(入力用データ!F20="","",入力用データ!F20)</f>
        <v/>
      </c>
      <c r="I19" t="str">
        <f>IF(入力用データ!G20="","",入力用データ!G20)</f>
        <v/>
      </c>
      <c r="J19" t="str">
        <f>IF(入力用データ!H20="","",入力用データ!H20)</f>
        <v/>
      </c>
      <c r="K19" t="str">
        <f>IF(入力用データ!I20="","",入力用データ!I20)</f>
        <v/>
      </c>
      <c r="L19" t="str">
        <f>IF(入力用データ!J20="","",1)</f>
        <v/>
      </c>
      <c r="M19" t="str">
        <f>IF(入力用データ!K20="","",1)</f>
        <v/>
      </c>
      <c r="N19" t="str">
        <f>IF(入力用データ!L20="","",1)</f>
        <v/>
      </c>
    </row>
    <row r="20" spans="1:14" x14ac:dyDescent="0.4">
      <c r="A20" t="str">
        <f t="shared" si="0"/>
        <v/>
      </c>
      <c r="D20" t="str">
        <f>IF(入力用データ!B21="","",入力用データ!B21)</f>
        <v/>
      </c>
      <c r="E20" t="str">
        <f>IF(入力用データ!C21="","",入力用データ!C21)</f>
        <v/>
      </c>
      <c r="F20" t="str">
        <f>IF(入力用データ!D21="","",入力用データ!D21)</f>
        <v/>
      </c>
      <c r="G20" t="str">
        <f>IF(入力用データ!E21="","",入力用データ!E21)</f>
        <v/>
      </c>
      <c r="H20" t="str">
        <f>IF(入力用データ!F21="","",入力用データ!F21)</f>
        <v/>
      </c>
      <c r="I20" t="str">
        <f>IF(入力用データ!G21="","",入力用データ!G21)</f>
        <v/>
      </c>
      <c r="J20" t="str">
        <f>IF(入力用データ!H21="","",入力用データ!H21)</f>
        <v/>
      </c>
      <c r="K20" t="str">
        <f>IF(入力用データ!I21="","",入力用データ!I21)</f>
        <v/>
      </c>
      <c r="L20" t="str">
        <f>IF(入力用データ!J21="","",1)</f>
        <v/>
      </c>
      <c r="M20" t="str">
        <f>IF(入力用データ!K21="","",1)</f>
        <v/>
      </c>
      <c r="N20" t="str">
        <f>IF(入力用データ!L21="","",1)</f>
        <v/>
      </c>
    </row>
    <row r="21" spans="1:14" x14ac:dyDescent="0.4">
      <c r="A21" t="str">
        <f t="shared" si="0"/>
        <v/>
      </c>
      <c r="D21" t="str">
        <f>IF(入力用データ!B22="","",入力用データ!B22)</f>
        <v/>
      </c>
      <c r="E21" t="str">
        <f>IF(入力用データ!C22="","",入力用データ!C22)</f>
        <v/>
      </c>
      <c r="F21" t="str">
        <f>IF(入力用データ!D22="","",入力用データ!D22)</f>
        <v/>
      </c>
      <c r="G21" t="str">
        <f>IF(入力用データ!E22="","",入力用データ!E22)</f>
        <v/>
      </c>
      <c r="H21" t="str">
        <f>IF(入力用データ!F22="","",入力用データ!F22)</f>
        <v/>
      </c>
      <c r="I21" t="str">
        <f>IF(入力用データ!G22="","",入力用データ!G22)</f>
        <v/>
      </c>
      <c r="J21" t="str">
        <f>IF(入力用データ!H22="","",入力用データ!H22)</f>
        <v/>
      </c>
      <c r="K21" t="str">
        <f>IF(入力用データ!I22="","",入力用データ!I22)</f>
        <v/>
      </c>
      <c r="L21" t="str">
        <f>IF(入力用データ!J22="","",1)</f>
        <v/>
      </c>
      <c r="M21" t="str">
        <f>IF(入力用データ!K22="","",1)</f>
        <v/>
      </c>
      <c r="N21" t="str">
        <f>IF(入力用データ!L22="","",1)</f>
        <v/>
      </c>
    </row>
    <row r="22" spans="1:14" x14ac:dyDescent="0.4">
      <c r="A22" t="str">
        <f t="shared" si="0"/>
        <v/>
      </c>
      <c r="D22" t="str">
        <f>IF(入力用データ!B23="","",入力用データ!B23)</f>
        <v/>
      </c>
      <c r="E22" t="str">
        <f>IF(入力用データ!C23="","",入力用データ!C23)</f>
        <v/>
      </c>
      <c r="F22" t="str">
        <f>IF(入力用データ!D23="","",入力用データ!D23)</f>
        <v/>
      </c>
      <c r="G22" t="str">
        <f>IF(入力用データ!E23="","",入力用データ!E23)</f>
        <v/>
      </c>
      <c r="H22" t="str">
        <f>IF(入力用データ!F23="","",入力用データ!F23)</f>
        <v/>
      </c>
      <c r="I22" t="str">
        <f>IF(入力用データ!G23="","",入力用データ!G23)</f>
        <v/>
      </c>
      <c r="J22" t="str">
        <f>IF(入力用データ!H23="","",入力用データ!H23)</f>
        <v/>
      </c>
      <c r="K22" t="str">
        <f>IF(入力用データ!I23="","",入力用データ!I23)</f>
        <v/>
      </c>
      <c r="L22" t="str">
        <f>IF(入力用データ!J23="","",1)</f>
        <v/>
      </c>
      <c r="M22" t="str">
        <f>IF(入力用データ!K23="","",1)</f>
        <v/>
      </c>
      <c r="N22" t="str">
        <f>IF(入力用データ!L23="","",1)</f>
        <v/>
      </c>
    </row>
    <row r="23" spans="1:14" x14ac:dyDescent="0.4">
      <c r="A23" t="str">
        <f t="shared" si="0"/>
        <v/>
      </c>
      <c r="D23" t="str">
        <f>IF(入力用データ!B24="","",入力用データ!B24)</f>
        <v/>
      </c>
      <c r="E23" t="str">
        <f>IF(入力用データ!C24="","",入力用データ!C24)</f>
        <v/>
      </c>
      <c r="F23" t="str">
        <f>IF(入力用データ!D24="","",入力用データ!D24)</f>
        <v/>
      </c>
      <c r="G23" t="str">
        <f>IF(入力用データ!E24="","",入力用データ!E24)</f>
        <v/>
      </c>
      <c r="H23" t="str">
        <f>IF(入力用データ!F24="","",入力用データ!F24)</f>
        <v/>
      </c>
      <c r="I23" t="str">
        <f>IF(入力用データ!G24="","",入力用データ!G24)</f>
        <v/>
      </c>
      <c r="J23" t="str">
        <f>IF(入力用データ!H24="","",入力用データ!H24)</f>
        <v/>
      </c>
      <c r="K23" t="str">
        <f>IF(入力用データ!I24="","",入力用データ!I24)</f>
        <v/>
      </c>
      <c r="L23" t="str">
        <f>IF(入力用データ!J24="","",1)</f>
        <v/>
      </c>
      <c r="M23" t="str">
        <f>IF(入力用データ!K24="","",1)</f>
        <v/>
      </c>
      <c r="N23" t="str">
        <f>IF(入力用データ!L24="","",1)</f>
        <v/>
      </c>
    </row>
    <row r="24" spans="1:14" x14ac:dyDescent="0.4">
      <c r="A24" t="str">
        <f t="shared" si="0"/>
        <v/>
      </c>
      <c r="D24" t="str">
        <f>IF(入力用データ!B25="","",入力用データ!B25)</f>
        <v/>
      </c>
      <c r="E24" t="str">
        <f>IF(入力用データ!C25="","",入力用データ!C25)</f>
        <v/>
      </c>
      <c r="F24" t="str">
        <f>IF(入力用データ!D25="","",入力用データ!D25)</f>
        <v/>
      </c>
      <c r="G24" t="str">
        <f>IF(入力用データ!E25="","",入力用データ!E25)</f>
        <v/>
      </c>
      <c r="H24" t="str">
        <f>IF(入力用データ!F25="","",入力用データ!F25)</f>
        <v/>
      </c>
      <c r="I24" t="str">
        <f>IF(入力用データ!G25="","",入力用データ!G25)</f>
        <v/>
      </c>
      <c r="J24" t="str">
        <f>IF(入力用データ!H25="","",入力用データ!H25)</f>
        <v/>
      </c>
      <c r="K24" t="str">
        <f>IF(入力用データ!I25="","",入力用データ!I25)</f>
        <v/>
      </c>
      <c r="L24" t="str">
        <f>IF(入力用データ!J25="","",1)</f>
        <v/>
      </c>
      <c r="M24" t="str">
        <f>IF(入力用データ!K25="","",1)</f>
        <v/>
      </c>
      <c r="N24" t="str">
        <f>IF(入力用データ!L25="","",1)</f>
        <v/>
      </c>
    </row>
    <row r="25" spans="1:14" x14ac:dyDescent="0.4">
      <c r="A25" t="str">
        <f t="shared" si="0"/>
        <v/>
      </c>
      <c r="D25" t="str">
        <f>IF(入力用データ!B26="","",入力用データ!B26)</f>
        <v/>
      </c>
      <c r="E25" t="str">
        <f>IF(入力用データ!C26="","",入力用データ!C26)</f>
        <v/>
      </c>
      <c r="F25" t="str">
        <f>IF(入力用データ!D26="","",入力用データ!D26)</f>
        <v/>
      </c>
      <c r="G25" t="str">
        <f>IF(入力用データ!E26="","",入力用データ!E26)</f>
        <v/>
      </c>
      <c r="H25" t="str">
        <f>IF(入力用データ!F26="","",入力用データ!F26)</f>
        <v/>
      </c>
      <c r="I25" t="str">
        <f>IF(入力用データ!G26="","",入力用データ!G26)</f>
        <v/>
      </c>
      <c r="J25" t="str">
        <f>IF(入力用データ!H26="","",入力用データ!H26)</f>
        <v/>
      </c>
      <c r="K25" t="str">
        <f>IF(入力用データ!I26="","",入力用データ!I26)</f>
        <v/>
      </c>
      <c r="L25" t="str">
        <f>IF(入力用データ!J26="","",1)</f>
        <v/>
      </c>
      <c r="M25" t="str">
        <f>IF(入力用データ!K26="","",1)</f>
        <v/>
      </c>
      <c r="N25" t="str">
        <f>IF(入力用データ!L26="","",1)</f>
        <v/>
      </c>
    </row>
    <row r="26" spans="1:14" x14ac:dyDescent="0.4">
      <c r="A26" t="str">
        <f t="shared" si="0"/>
        <v/>
      </c>
      <c r="D26" t="str">
        <f>IF(入力用データ!B27="","",入力用データ!B27)</f>
        <v/>
      </c>
      <c r="E26" t="str">
        <f>IF(入力用データ!C27="","",入力用データ!C27)</f>
        <v/>
      </c>
      <c r="F26" t="str">
        <f>IF(入力用データ!D27="","",入力用データ!D27)</f>
        <v/>
      </c>
      <c r="G26" t="str">
        <f>IF(入力用データ!E27="","",入力用データ!E27)</f>
        <v/>
      </c>
      <c r="H26" t="str">
        <f>IF(入力用データ!F27="","",入力用データ!F27)</f>
        <v/>
      </c>
      <c r="I26" t="str">
        <f>IF(入力用データ!G27="","",入力用データ!G27)</f>
        <v/>
      </c>
      <c r="J26" t="str">
        <f>IF(入力用データ!H27="","",入力用データ!H27)</f>
        <v/>
      </c>
      <c r="K26" t="str">
        <f>IF(入力用データ!I27="","",入力用データ!I27)</f>
        <v/>
      </c>
      <c r="L26" t="str">
        <f>IF(入力用データ!J27="","",1)</f>
        <v/>
      </c>
      <c r="M26" t="str">
        <f>IF(入力用データ!K27="","",1)</f>
        <v/>
      </c>
      <c r="N26" t="str">
        <f>IF(入力用データ!L27="","",1)</f>
        <v/>
      </c>
    </row>
    <row r="27" spans="1:14" x14ac:dyDescent="0.4">
      <c r="A27" t="str">
        <f t="shared" si="0"/>
        <v/>
      </c>
      <c r="D27" t="str">
        <f>IF(入力用データ!B28="","",入力用データ!B28)</f>
        <v/>
      </c>
      <c r="E27" t="str">
        <f>IF(入力用データ!C28="","",入力用データ!C28)</f>
        <v/>
      </c>
      <c r="F27" t="str">
        <f>IF(入力用データ!D28="","",入力用データ!D28)</f>
        <v/>
      </c>
      <c r="G27" t="str">
        <f>IF(入力用データ!E28="","",入力用データ!E28)</f>
        <v/>
      </c>
      <c r="H27" t="str">
        <f>IF(入力用データ!F28="","",入力用データ!F28)</f>
        <v/>
      </c>
      <c r="I27" t="str">
        <f>IF(入力用データ!G28="","",入力用データ!G28)</f>
        <v/>
      </c>
      <c r="J27" t="str">
        <f>IF(入力用データ!H28="","",入力用データ!H28)</f>
        <v/>
      </c>
      <c r="K27" t="str">
        <f>IF(入力用データ!I28="","",入力用データ!I28)</f>
        <v/>
      </c>
      <c r="L27" t="str">
        <f>IF(入力用データ!J28="","",1)</f>
        <v/>
      </c>
      <c r="M27" t="str">
        <f>IF(入力用データ!K28="","",1)</f>
        <v/>
      </c>
      <c r="N27" t="str">
        <f>IF(入力用データ!L28="","",1)</f>
        <v/>
      </c>
    </row>
    <row r="28" spans="1:14" x14ac:dyDescent="0.4">
      <c r="A28" t="str">
        <f t="shared" si="0"/>
        <v/>
      </c>
      <c r="D28" t="str">
        <f>IF(入力用データ!B29="","",入力用データ!B29)</f>
        <v/>
      </c>
      <c r="E28" t="str">
        <f>IF(入力用データ!C29="","",入力用データ!C29)</f>
        <v/>
      </c>
      <c r="F28" t="str">
        <f>IF(入力用データ!D29="","",入力用データ!D29)</f>
        <v/>
      </c>
      <c r="G28" t="str">
        <f>IF(入力用データ!E29="","",入力用データ!E29)</f>
        <v/>
      </c>
      <c r="H28" t="str">
        <f>IF(入力用データ!F29="","",入力用データ!F29)</f>
        <v/>
      </c>
      <c r="I28" t="str">
        <f>IF(入力用データ!G29="","",入力用データ!G29)</f>
        <v/>
      </c>
      <c r="J28" t="str">
        <f>IF(入力用データ!H29="","",入力用データ!H29)</f>
        <v/>
      </c>
      <c r="K28" t="str">
        <f>IF(入力用データ!I29="","",入力用データ!I29)</f>
        <v/>
      </c>
      <c r="L28" t="str">
        <f>IF(入力用データ!J29="","",1)</f>
        <v/>
      </c>
      <c r="M28" t="str">
        <f>IF(入力用データ!K29="","",1)</f>
        <v/>
      </c>
      <c r="N28" t="str">
        <f>IF(入力用データ!L29="","",1)</f>
        <v/>
      </c>
    </row>
    <row r="29" spans="1:14" x14ac:dyDescent="0.4">
      <c r="A29" t="str">
        <f t="shared" si="0"/>
        <v/>
      </c>
      <c r="D29" t="str">
        <f>IF(入力用データ!B30="","",入力用データ!B30)</f>
        <v/>
      </c>
      <c r="E29" t="str">
        <f>IF(入力用データ!C30="","",入力用データ!C30)</f>
        <v/>
      </c>
      <c r="F29" t="str">
        <f>IF(入力用データ!D30="","",入力用データ!D30)</f>
        <v/>
      </c>
      <c r="G29" t="str">
        <f>IF(入力用データ!E30="","",入力用データ!E30)</f>
        <v/>
      </c>
      <c r="H29" t="str">
        <f>IF(入力用データ!F30="","",入力用データ!F30)</f>
        <v/>
      </c>
      <c r="I29" t="str">
        <f>IF(入力用データ!G30="","",入力用データ!G30)</f>
        <v/>
      </c>
      <c r="J29" t="str">
        <f>IF(入力用データ!H30="","",入力用データ!H30)</f>
        <v/>
      </c>
      <c r="K29" t="str">
        <f>IF(入力用データ!I30="","",入力用データ!I30)</f>
        <v/>
      </c>
      <c r="L29" t="str">
        <f>IF(入力用データ!J30="","",1)</f>
        <v/>
      </c>
      <c r="M29" t="str">
        <f>IF(入力用データ!K30="","",1)</f>
        <v/>
      </c>
      <c r="N29" t="str">
        <f>IF(入力用データ!L30="","",1)</f>
        <v/>
      </c>
    </row>
    <row r="30" spans="1:14" x14ac:dyDescent="0.4">
      <c r="A30" t="str">
        <f t="shared" si="0"/>
        <v/>
      </c>
      <c r="D30" t="str">
        <f>IF(入力用データ!B31="","",入力用データ!B31)</f>
        <v/>
      </c>
      <c r="E30" t="str">
        <f>IF(入力用データ!C31="","",入力用データ!C31)</f>
        <v/>
      </c>
      <c r="F30" t="str">
        <f>IF(入力用データ!D31="","",入力用データ!D31)</f>
        <v/>
      </c>
      <c r="G30" t="str">
        <f>IF(入力用データ!E31="","",入力用データ!E31)</f>
        <v/>
      </c>
      <c r="H30" t="str">
        <f>IF(入力用データ!F31="","",入力用データ!F31)</f>
        <v/>
      </c>
      <c r="I30" t="str">
        <f>IF(入力用データ!G31="","",入力用データ!G31)</f>
        <v/>
      </c>
      <c r="J30" t="str">
        <f>IF(入力用データ!H31="","",入力用データ!H31)</f>
        <v/>
      </c>
      <c r="K30" t="str">
        <f>IF(入力用データ!I31="","",入力用データ!I31)</f>
        <v/>
      </c>
      <c r="L30" t="str">
        <f>IF(入力用データ!J31="","",1)</f>
        <v/>
      </c>
      <c r="M30" t="str">
        <f>IF(入力用データ!K31="","",1)</f>
        <v/>
      </c>
      <c r="N30" t="str">
        <f>IF(入力用データ!L31="","",1)</f>
        <v/>
      </c>
    </row>
    <row r="31" spans="1:14" x14ac:dyDescent="0.4">
      <c r="A31" t="str">
        <f t="shared" si="0"/>
        <v/>
      </c>
      <c r="D31" t="str">
        <f>IF(入力用データ!B32="","",入力用データ!B32)</f>
        <v/>
      </c>
      <c r="E31" t="str">
        <f>IF(入力用データ!C32="","",入力用データ!C32)</f>
        <v/>
      </c>
      <c r="F31" t="str">
        <f>IF(入力用データ!D32="","",入力用データ!D32)</f>
        <v/>
      </c>
      <c r="G31" t="str">
        <f>IF(入力用データ!E32="","",入力用データ!E32)</f>
        <v/>
      </c>
      <c r="H31" t="str">
        <f>IF(入力用データ!F32="","",入力用データ!F32)</f>
        <v/>
      </c>
      <c r="I31" t="str">
        <f>IF(入力用データ!G32="","",入力用データ!G32)</f>
        <v/>
      </c>
      <c r="J31" t="str">
        <f>IF(入力用データ!H32="","",入力用データ!H32)</f>
        <v/>
      </c>
      <c r="K31" t="str">
        <f>IF(入力用データ!I32="","",入力用データ!I32)</f>
        <v/>
      </c>
      <c r="L31" t="str">
        <f>IF(入力用データ!J32="","",1)</f>
        <v/>
      </c>
      <c r="M31" t="str">
        <f>IF(入力用データ!K32="","",1)</f>
        <v/>
      </c>
      <c r="N31" t="str">
        <f>IF(入力用データ!L32="","",1)</f>
        <v/>
      </c>
    </row>
    <row r="32" spans="1:14" x14ac:dyDescent="0.4">
      <c r="A32" t="str">
        <f t="shared" si="0"/>
        <v/>
      </c>
      <c r="D32" t="str">
        <f>IF(入力用データ!B33="","",入力用データ!B33)</f>
        <v/>
      </c>
      <c r="E32" t="str">
        <f>IF(入力用データ!C33="","",入力用データ!C33)</f>
        <v/>
      </c>
      <c r="F32" t="str">
        <f>IF(入力用データ!D33="","",入力用データ!D33)</f>
        <v/>
      </c>
      <c r="G32" t="str">
        <f>IF(入力用データ!E33="","",入力用データ!E33)</f>
        <v/>
      </c>
      <c r="H32" t="str">
        <f>IF(入力用データ!F33="","",入力用データ!F33)</f>
        <v/>
      </c>
      <c r="I32" t="str">
        <f>IF(入力用データ!G33="","",入力用データ!G33)</f>
        <v/>
      </c>
      <c r="J32" t="str">
        <f>IF(入力用データ!H33="","",入力用データ!H33)</f>
        <v/>
      </c>
      <c r="K32" t="str">
        <f>IF(入力用データ!I33="","",入力用データ!I33)</f>
        <v/>
      </c>
      <c r="L32" t="str">
        <f>IF(入力用データ!J33="","",1)</f>
        <v/>
      </c>
      <c r="M32" t="str">
        <f>IF(入力用データ!K33="","",1)</f>
        <v/>
      </c>
      <c r="N32" t="str">
        <f>IF(入力用データ!L33="","",1)</f>
        <v/>
      </c>
    </row>
    <row r="33" spans="1:14" x14ac:dyDescent="0.4">
      <c r="A33" t="str">
        <f t="shared" si="0"/>
        <v/>
      </c>
      <c r="D33" t="str">
        <f>IF(入力用データ!B34="","",入力用データ!B34)</f>
        <v/>
      </c>
      <c r="E33" t="str">
        <f>IF(入力用データ!C34="","",入力用データ!C34)</f>
        <v/>
      </c>
      <c r="F33" t="str">
        <f>IF(入力用データ!D34="","",入力用データ!D34)</f>
        <v/>
      </c>
      <c r="G33" t="str">
        <f>IF(入力用データ!E34="","",入力用データ!E34)</f>
        <v/>
      </c>
      <c r="H33" t="str">
        <f>IF(入力用データ!F34="","",入力用データ!F34)</f>
        <v/>
      </c>
      <c r="I33" t="str">
        <f>IF(入力用データ!G34="","",入力用データ!G34)</f>
        <v/>
      </c>
      <c r="J33" t="str">
        <f>IF(入力用データ!H34="","",入力用データ!H34)</f>
        <v/>
      </c>
      <c r="K33" t="str">
        <f>IF(入力用データ!I34="","",入力用データ!I34)</f>
        <v/>
      </c>
      <c r="L33" t="str">
        <f>IF(入力用データ!J34="","",1)</f>
        <v/>
      </c>
      <c r="M33" t="str">
        <f>IF(入力用データ!K34="","",1)</f>
        <v/>
      </c>
      <c r="N33" t="str">
        <f>IF(入力用データ!L34="","",1)</f>
        <v/>
      </c>
    </row>
    <row r="34" spans="1:14" x14ac:dyDescent="0.4">
      <c r="A34" t="str">
        <f t="shared" si="0"/>
        <v/>
      </c>
      <c r="D34" t="str">
        <f>IF(入力用データ!B35="","",入力用データ!B35)</f>
        <v/>
      </c>
      <c r="E34" t="str">
        <f>IF(入力用データ!C35="","",入力用データ!C35)</f>
        <v/>
      </c>
      <c r="F34" t="str">
        <f>IF(入力用データ!D35="","",入力用データ!D35)</f>
        <v/>
      </c>
      <c r="G34" t="str">
        <f>IF(入力用データ!E35="","",入力用データ!E35)</f>
        <v/>
      </c>
      <c r="H34" t="str">
        <f>IF(入力用データ!F35="","",入力用データ!F35)</f>
        <v/>
      </c>
      <c r="I34" t="str">
        <f>IF(入力用データ!G35="","",入力用データ!G35)</f>
        <v/>
      </c>
      <c r="J34" t="str">
        <f>IF(入力用データ!H35="","",入力用データ!H35)</f>
        <v/>
      </c>
      <c r="K34" t="str">
        <f>IF(入力用データ!I35="","",入力用データ!I35)</f>
        <v/>
      </c>
      <c r="L34" t="str">
        <f>IF(入力用データ!J35="","",1)</f>
        <v/>
      </c>
      <c r="M34" t="str">
        <f>IF(入力用データ!K35="","",1)</f>
        <v/>
      </c>
      <c r="N34" t="str">
        <f>IF(入力用データ!L35="","",1)</f>
        <v/>
      </c>
    </row>
    <row r="35" spans="1:14" x14ac:dyDescent="0.4">
      <c r="A35" t="str">
        <f t="shared" si="0"/>
        <v/>
      </c>
      <c r="D35" t="str">
        <f>IF(入力用データ!B36="","",入力用データ!B36)</f>
        <v/>
      </c>
      <c r="E35" t="str">
        <f>IF(入力用データ!C36="","",入力用データ!C36)</f>
        <v/>
      </c>
      <c r="F35" t="str">
        <f>IF(入力用データ!D36="","",入力用データ!D36)</f>
        <v/>
      </c>
      <c r="G35" t="str">
        <f>IF(入力用データ!E36="","",入力用データ!E36)</f>
        <v/>
      </c>
      <c r="H35" t="str">
        <f>IF(入力用データ!F36="","",入力用データ!F36)</f>
        <v/>
      </c>
      <c r="I35" t="str">
        <f>IF(入力用データ!G36="","",入力用データ!G36)</f>
        <v/>
      </c>
      <c r="J35" t="str">
        <f>IF(入力用データ!H36="","",入力用データ!H36)</f>
        <v/>
      </c>
      <c r="K35" t="str">
        <f>IF(入力用データ!I36="","",入力用データ!I36)</f>
        <v/>
      </c>
      <c r="L35" t="str">
        <f>IF(入力用データ!J36="","",1)</f>
        <v/>
      </c>
      <c r="M35" t="str">
        <f>IF(入力用データ!K36="","",1)</f>
        <v/>
      </c>
      <c r="N35" t="str">
        <f>IF(入力用データ!L36="","",1)</f>
        <v/>
      </c>
    </row>
    <row r="36" spans="1:14" x14ac:dyDescent="0.4">
      <c r="A36" t="str">
        <f t="shared" si="0"/>
        <v/>
      </c>
      <c r="D36" t="str">
        <f>IF(入力用データ!B37="","",入力用データ!B37)</f>
        <v/>
      </c>
      <c r="E36" t="str">
        <f>IF(入力用データ!C37="","",入力用データ!C37)</f>
        <v/>
      </c>
      <c r="F36" t="str">
        <f>IF(入力用データ!D37="","",入力用データ!D37)</f>
        <v/>
      </c>
      <c r="G36" t="str">
        <f>IF(入力用データ!E37="","",入力用データ!E37)</f>
        <v/>
      </c>
      <c r="H36" t="str">
        <f>IF(入力用データ!F37="","",入力用データ!F37)</f>
        <v/>
      </c>
      <c r="I36" t="str">
        <f>IF(入力用データ!G37="","",入力用データ!G37)</f>
        <v/>
      </c>
      <c r="J36" t="str">
        <f>IF(入力用データ!H37="","",入力用データ!H37)</f>
        <v/>
      </c>
      <c r="K36" t="str">
        <f>IF(入力用データ!I37="","",入力用データ!I37)</f>
        <v/>
      </c>
      <c r="L36" t="str">
        <f>IF(入力用データ!J37="","",1)</f>
        <v/>
      </c>
      <c r="M36" t="str">
        <f>IF(入力用データ!K37="","",1)</f>
        <v/>
      </c>
      <c r="N36" t="str">
        <f>IF(入力用データ!L37="","",1)</f>
        <v/>
      </c>
    </row>
    <row r="37" spans="1:14" x14ac:dyDescent="0.4">
      <c r="A37" t="str">
        <f t="shared" si="0"/>
        <v/>
      </c>
      <c r="D37" t="str">
        <f>IF(入力用データ!B38="","",入力用データ!B38)</f>
        <v/>
      </c>
      <c r="E37" t="str">
        <f>IF(入力用データ!C38="","",入力用データ!C38)</f>
        <v/>
      </c>
      <c r="F37" t="str">
        <f>IF(入力用データ!D38="","",入力用データ!D38)</f>
        <v/>
      </c>
      <c r="G37" t="str">
        <f>IF(入力用データ!E38="","",入力用データ!E38)</f>
        <v/>
      </c>
      <c r="H37" t="str">
        <f>IF(入力用データ!F38="","",入力用データ!F38)</f>
        <v/>
      </c>
      <c r="I37" t="str">
        <f>IF(入力用データ!G38="","",入力用データ!G38)</f>
        <v/>
      </c>
      <c r="J37" t="str">
        <f>IF(入力用データ!H38="","",入力用データ!H38)</f>
        <v/>
      </c>
      <c r="K37" t="str">
        <f>IF(入力用データ!I38="","",入力用データ!I38)</f>
        <v/>
      </c>
      <c r="L37" t="str">
        <f>IF(入力用データ!J38="","",1)</f>
        <v/>
      </c>
      <c r="M37" t="str">
        <f>IF(入力用データ!K38="","",1)</f>
        <v/>
      </c>
      <c r="N37" t="str">
        <f>IF(入力用データ!L38="","",1)</f>
        <v/>
      </c>
    </row>
    <row r="38" spans="1:14" x14ac:dyDescent="0.4">
      <c r="A38" t="str">
        <f t="shared" si="0"/>
        <v/>
      </c>
      <c r="D38" t="str">
        <f>IF(入力用データ!B39="","",入力用データ!B39)</f>
        <v/>
      </c>
      <c r="E38" t="str">
        <f>IF(入力用データ!C39="","",入力用データ!C39)</f>
        <v/>
      </c>
      <c r="F38" t="str">
        <f>IF(入力用データ!D39="","",入力用データ!D39)</f>
        <v/>
      </c>
      <c r="G38" t="str">
        <f>IF(入力用データ!E39="","",入力用データ!E39)</f>
        <v/>
      </c>
      <c r="H38" t="str">
        <f>IF(入力用データ!F39="","",入力用データ!F39)</f>
        <v/>
      </c>
      <c r="I38" t="str">
        <f>IF(入力用データ!G39="","",入力用データ!G39)</f>
        <v/>
      </c>
      <c r="J38" t="str">
        <f>IF(入力用データ!H39="","",入力用データ!H39)</f>
        <v/>
      </c>
      <c r="K38" t="str">
        <f>IF(入力用データ!I39="","",入力用データ!I39)</f>
        <v/>
      </c>
      <c r="L38" t="str">
        <f>IF(入力用データ!J39="","",1)</f>
        <v/>
      </c>
      <c r="M38" t="str">
        <f>IF(入力用データ!K39="","",1)</f>
        <v/>
      </c>
      <c r="N38" t="str">
        <f>IF(入力用データ!L39="","",1)</f>
        <v/>
      </c>
    </row>
    <row r="39" spans="1:14" x14ac:dyDescent="0.4">
      <c r="A39" t="str">
        <f t="shared" si="0"/>
        <v/>
      </c>
      <c r="D39" t="str">
        <f>IF(入力用データ!B40="","",入力用データ!B40)</f>
        <v/>
      </c>
      <c r="E39" t="str">
        <f>IF(入力用データ!C40="","",入力用データ!C40)</f>
        <v/>
      </c>
      <c r="F39" t="str">
        <f>IF(入力用データ!D40="","",入力用データ!D40)</f>
        <v/>
      </c>
      <c r="G39" t="str">
        <f>IF(入力用データ!E40="","",入力用データ!E40)</f>
        <v/>
      </c>
      <c r="H39" t="str">
        <f>IF(入力用データ!F40="","",入力用データ!F40)</f>
        <v/>
      </c>
      <c r="I39" t="str">
        <f>IF(入力用データ!G40="","",入力用データ!G40)</f>
        <v/>
      </c>
      <c r="J39" t="str">
        <f>IF(入力用データ!H40="","",入力用データ!H40)</f>
        <v/>
      </c>
      <c r="K39" t="str">
        <f>IF(入力用データ!I40="","",入力用データ!I40)</f>
        <v/>
      </c>
      <c r="L39" t="str">
        <f>IF(入力用データ!J40="","",1)</f>
        <v/>
      </c>
      <c r="M39" t="str">
        <f>IF(入力用データ!K40="","",1)</f>
        <v/>
      </c>
      <c r="N39" t="str">
        <f>IF(入力用データ!L40="","",1)</f>
        <v/>
      </c>
    </row>
    <row r="40" spans="1:14" x14ac:dyDescent="0.4">
      <c r="A40" t="str">
        <f t="shared" si="0"/>
        <v/>
      </c>
      <c r="D40" t="str">
        <f>IF(入力用データ!B41="","",入力用データ!B41)</f>
        <v/>
      </c>
      <c r="E40" t="str">
        <f>IF(入力用データ!C41="","",入力用データ!C41)</f>
        <v/>
      </c>
      <c r="F40" t="str">
        <f>IF(入力用データ!D41="","",入力用データ!D41)</f>
        <v/>
      </c>
      <c r="G40" t="str">
        <f>IF(入力用データ!E41="","",入力用データ!E41)</f>
        <v/>
      </c>
      <c r="H40" t="str">
        <f>IF(入力用データ!F41="","",入力用データ!F41)</f>
        <v/>
      </c>
      <c r="I40" t="str">
        <f>IF(入力用データ!G41="","",入力用データ!G41)</f>
        <v/>
      </c>
      <c r="J40" t="str">
        <f>IF(入力用データ!H41="","",入力用データ!H41)</f>
        <v/>
      </c>
      <c r="K40" t="str">
        <f>IF(入力用データ!I41="","",入力用データ!I41)</f>
        <v/>
      </c>
      <c r="L40" t="str">
        <f>IF(入力用データ!J41="","",1)</f>
        <v/>
      </c>
      <c r="M40" t="str">
        <f>IF(入力用データ!K41="","",1)</f>
        <v/>
      </c>
      <c r="N40" t="str">
        <f>IF(入力用データ!L41="","",1)</f>
        <v/>
      </c>
    </row>
    <row r="41" spans="1:14" x14ac:dyDescent="0.4">
      <c r="A41" t="str">
        <f t="shared" si="0"/>
        <v/>
      </c>
      <c r="D41" t="str">
        <f>IF(入力用データ!B42="","",入力用データ!B42)</f>
        <v/>
      </c>
      <c r="E41" t="str">
        <f>IF(入力用データ!C42="","",入力用データ!C42)</f>
        <v/>
      </c>
      <c r="F41" t="str">
        <f>IF(入力用データ!D42="","",入力用データ!D42)</f>
        <v/>
      </c>
      <c r="G41" t="str">
        <f>IF(入力用データ!E42="","",入力用データ!E42)</f>
        <v/>
      </c>
      <c r="H41" t="str">
        <f>IF(入力用データ!F42="","",入力用データ!F42)</f>
        <v/>
      </c>
      <c r="I41" t="str">
        <f>IF(入力用データ!G42="","",入力用データ!G42)</f>
        <v/>
      </c>
      <c r="J41" t="str">
        <f>IF(入力用データ!H42="","",入力用データ!H42)</f>
        <v/>
      </c>
      <c r="K41" t="str">
        <f>IF(入力用データ!I42="","",入力用データ!I42)</f>
        <v/>
      </c>
      <c r="L41" t="str">
        <f>IF(入力用データ!J42="","",1)</f>
        <v/>
      </c>
      <c r="M41" t="str">
        <f>IF(入力用データ!K42="","",1)</f>
        <v/>
      </c>
      <c r="N41" t="str">
        <f>IF(入力用データ!L42="","",1)</f>
        <v/>
      </c>
    </row>
    <row r="42" spans="1:14" x14ac:dyDescent="0.4">
      <c r="A42" t="str">
        <f t="shared" si="0"/>
        <v/>
      </c>
      <c r="D42" t="str">
        <f>IF(入力用データ!B43="","",入力用データ!B43)</f>
        <v/>
      </c>
      <c r="E42" t="str">
        <f>IF(入力用データ!C43="","",入力用データ!C43)</f>
        <v/>
      </c>
      <c r="F42" t="str">
        <f>IF(入力用データ!D43="","",入力用データ!D43)</f>
        <v/>
      </c>
      <c r="G42" t="str">
        <f>IF(入力用データ!E43="","",入力用データ!E43)</f>
        <v/>
      </c>
      <c r="H42" t="str">
        <f>IF(入力用データ!F43="","",入力用データ!F43)</f>
        <v/>
      </c>
      <c r="I42" t="str">
        <f>IF(入力用データ!G43="","",入力用データ!G43)</f>
        <v/>
      </c>
      <c r="J42" t="str">
        <f>IF(入力用データ!H43="","",入力用データ!H43)</f>
        <v/>
      </c>
      <c r="K42" t="str">
        <f>IF(入力用データ!I43="","",入力用データ!I43)</f>
        <v/>
      </c>
      <c r="L42" t="str">
        <f>IF(入力用データ!J43="","",1)</f>
        <v/>
      </c>
      <c r="M42" t="str">
        <f>IF(入力用データ!K43="","",1)</f>
        <v/>
      </c>
      <c r="N42" t="str">
        <f>IF(入力用データ!L43="","",1)</f>
        <v/>
      </c>
    </row>
    <row r="43" spans="1:14" x14ac:dyDescent="0.4">
      <c r="A43" t="str">
        <f t="shared" si="0"/>
        <v/>
      </c>
      <c r="D43" t="str">
        <f>IF(入力用データ!B44="","",入力用データ!B44)</f>
        <v/>
      </c>
      <c r="E43" t="str">
        <f>IF(入力用データ!C44="","",入力用データ!C44)</f>
        <v/>
      </c>
      <c r="F43" t="str">
        <f>IF(入力用データ!D44="","",入力用データ!D44)</f>
        <v/>
      </c>
      <c r="G43" t="str">
        <f>IF(入力用データ!E44="","",入力用データ!E44)</f>
        <v/>
      </c>
      <c r="H43" t="str">
        <f>IF(入力用データ!F44="","",入力用データ!F44)</f>
        <v/>
      </c>
      <c r="I43" t="str">
        <f>IF(入力用データ!G44="","",入力用データ!G44)</f>
        <v/>
      </c>
      <c r="J43" t="str">
        <f>IF(入力用データ!H44="","",入力用データ!H44)</f>
        <v/>
      </c>
      <c r="K43" t="str">
        <f>IF(入力用データ!I44="","",入力用データ!I44)</f>
        <v/>
      </c>
      <c r="L43" t="str">
        <f>IF(入力用データ!J44="","",1)</f>
        <v/>
      </c>
      <c r="M43" t="str">
        <f>IF(入力用データ!K44="","",1)</f>
        <v/>
      </c>
      <c r="N43" t="str">
        <f>IF(入力用データ!L44="","",1)</f>
        <v/>
      </c>
    </row>
    <row r="44" spans="1:14" x14ac:dyDescent="0.4">
      <c r="A44" t="str">
        <f t="shared" si="0"/>
        <v/>
      </c>
      <c r="D44" t="str">
        <f>IF(入力用データ!B45="","",入力用データ!B45)</f>
        <v/>
      </c>
      <c r="E44" t="str">
        <f>IF(入力用データ!C45="","",入力用データ!C45)</f>
        <v/>
      </c>
      <c r="F44" t="str">
        <f>IF(入力用データ!D45="","",入力用データ!D45)</f>
        <v/>
      </c>
      <c r="G44" t="str">
        <f>IF(入力用データ!E45="","",入力用データ!E45)</f>
        <v/>
      </c>
      <c r="H44" t="str">
        <f>IF(入力用データ!F45="","",入力用データ!F45)</f>
        <v/>
      </c>
      <c r="I44" t="str">
        <f>IF(入力用データ!G45="","",入力用データ!G45)</f>
        <v/>
      </c>
      <c r="J44" t="str">
        <f>IF(入力用データ!H45="","",入力用データ!H45)</f>
        <v/>
      </c>
      <c r="K44" t="str">
        <f>IF(入力用データ!I45="","",入力用データ!I45)</f>
        <v/>
      </c>
      <c r="L44" t="str">
        <f>IF(入力用データ!J45="","",1)</f>
        <v/>
      </c>
      <c r="M44" t="str">
        <f>IF(入力用データ!K45="","",1)</f>
        <v/>
      </c>
      <c r="N44" t="str">
        <f>IF(入力用データ!L45="","",1)</f>
        <v/>
      </c>
    </row>
    <row r="45" spans="1:14" x14ac:dyDescent="0.4">
      <c r="A45" t="str">
        <f t="shared" si="0"/>
        <v/>
      </c>
      <c r="D45" t="str">
        <f>IF(入力用データ!B46="","",入力用データ!B46)</f>
        <v/>
      </c>
      <c r="E45" t="str">
        <f>IF(入力用データ!C46="","",入力用データ!C46)</f>
        <v/>
      </c>
      <c r="F45" t="str">
        <f>IF(入力用データ!D46="","",入力用データ!D46)</f>
        <v/>
      </c>
      <c r="G45" t="str">
        <f>IF(入力用データ!E46="","",入力用データ!E46)</f>
        <v/>
      </c>
      <c r="H45" t="str">
        <f>IF(入力用データ!F46="","",入力用データ!F46)</f>
        <v/>
      </c>
      <c r="I45" t="str">
        <f>IF(入力用データ!G46="","",入力用データ!G46)</f>
        <v/>
      </c>
      <c r="J45" t="str">
        <f>IF(入力用データ!H46="","",入力用データ!H46)</f>
        <v/>
      </c>
      <c r="K45" t="str">
        <f>IF(入力用データ!I46="","",入力用データ!I46)</f>
        <v/>
      </c>
      <c r="L45" t="str">
        <f>IF(入力用データ!J46="","",1)</f>
        <v/>
      </c>
      <c r="M45" t="str">
        <f>IF(入力用データ!K46="","",1)</f>
        <v/>
      </c>
      <c r="N45" t="str">
        <f>IF(入力用データ!L46="","",1)</f>
        <v/>
      </c>
    </row>
    <row r="46" spans="1:14" x14ac:dyDescent="0.4">
      <c r="A46" t="str">
        <f t="shared" si="0"/>
        <v/>
      </c>
      <c r="D46" t="str">
        <f>IF(入力用データ!B47="","",入力用データ!B47)</f>
        <v/>
      </c>
      <c r="E46" t="str">
        <f>IF(入力用データ!C47="","",入力用データ!C47)</f>
        <v/>
      </c>
      <c r="F46" t="str">
        <f>IF(入力用データ!D47="","",入力用データ!D47)</f>
        <v/>
      </c>
      <c r="G46" t="str">
        <f>IF(入力用データ!E47="","",入力用データ!E47)</f>
        <v/>
      </c>
      <c r="H46" t="str">
        <f>IF(入力用データ!F47="","",入力用データ!F47)</f>
        <v/>
      </c>
      <c r="I46" t="str">
        <f>IF(入力用データ!G47="","",入力用データ!G47)</f>
        <v/>
      </c>
      <c r="J46" t="str">
        <f>IF(入力用データ!H47="","",入力用データ!H47)</f>
        <v/>
      </c>
      <c r="K46" t="str">
        <f>IF(入力用データ!I47="","",入力用データ!I47)</f>
        <v/>
      </c>
      <c r="L46" t="str">
        <f>IF(入力用データ!J47="","",1)</f>
        <v/>
      </c>
      <c r="M46" t="str">
        <f>IF(入力用データ!K47="","",1)</f>
        <v/>
      </c>
      <c r="N46" t="str">
        <f>IF(入力用データ!L47="","",1)</f>
        <v/>
      </c>
    </row>
    <row r="47" spans="1:14" x14ac:dyDescent="0.4">
      <c r="A47" t="str">
        <f t="shared" si="0"/>
        <v/>
      </c>
      <c r="D47" t="str">
        <f>IF(入力用データ!B48="","",入力用データ!B48)</f>
        <v/>
      </c>
      <c r="E47" t="str">
        <f>IF(入力用データ!C48="","",入力用データ!C48)</f>
        <v/>
      </c>
      <c r="F47" t="str">
        <f>IF(入力用データ!D48="","",入力用データ!D48)</f>
        <v/>
      </c>
      <c r="G47" t="str">
        <f>IF(入力用データ!E48="","",入力用データ!E48)</f>
        <v/>
      </c>
      <c r="H47" t="str">
        <f>IF(入力用データ!F48="","",入力用データ!F48)</f>
        <v/>
      </c>
      <c r="I47" t="str">
        <f>IF(入力用データ!G48="","",入力用データ!G48)</f>
        <v/>
      </c>
      <c r="J47" t="str">
        <f>IF(入力用データ!H48="","",入力用データ!H48)</f>
        <v/>
      </c>
      <c r="K47" t="str">
        <f>IF(入力用データ!I48="","",入力用データ!I48)</f>
        <v/>
      </c>
      <c r="L47" t="str">
        <f>IF(入力用データ!J48="","",1)</f>
        <v/>
      </c>
      <c r="M47" t="str">
        <f>IF(入力用データ!K48="","",1)</f>
        <v/>
      </c>
      <c r="N47" t="str">
        <f>IF(入力用データ!L48="","",1)</f>
        <v/>
      </c>
    </row>
    <row r="48" spans="1:14" x14ac:dyDescent="0.4">
      <c r="A48" t="str">
        <f t="shared" si="0"/>
        <v/>
      </c>
      <c r="D48" t="str">
        <f>IF(入力用データ!B49="","",入力用データ!B49)</f>
        <v/>
      </c>
      <c r="E48" t="str">
        <f>IF(入力用データ!C49="","",入力用データ!C49)</f>
        <v/>
      </c>
      <c r="F48" t="str">
        <f>IF(入力用データ!D49="","",入力用データ!D49)</f>
        <v/>
      </c>
      <c r="G48" t="str">
        <f>IF(入力用データ!E49="","",入力用データ!E49)</f>
        <v/>
      </c>
      <c r="H48" t="str">
        <f>IF(入力用データ!F49="","",入力用データ!F49)</f>
        <v/>
      </c>
      <c r="I48" t="str">
        <f>IF(入力用データ!G49="","",入力用データ!G49)</f>
        <v/>
      </c>
      <c r="J48" t="str">
        <f>IF(入力用データ!H49="","",入力用データ!H49)</f>
        <v/>
      </c>
      <c r="K48" t="str">
        <f>IF(入力用データ!I49="","",入力用データ!I49)</f>
        <v/>
      </c>
      <c r="L48" t="str">
        <f>IF(入力用データ!J49="","",1)</f>
        <v/>
      </c>
      <c r="M48" t="str">
        <f>IF(入力用データ!K49="","",1)</f>
        <v/>
      </c>
      <c r="N48" t="str">
        <f>IF(入力用データ!L49="","",1)</f>
        <v/>
      </c>
    </row>
    <row r="49" spans="1:14" x14ac:dyDescent="0.4">
      <c r="A49" t="str">
        <f t="shared" si="0"/>
        <v/>
      </c>
      <c r="D49" t="str">
        <f>IF(入力用データ!B50="","",入力用データ!B50)</f>
        <v/>
      </c>
      <c r="E49" t="str">
        <f>IF(入力用データ!C50="","",入力用データ!C50)</f>
        <v/>
      </c>
      <c r="F49" t="str">
        <f>IF(入力用データ!D50="","",入力用データ!D50)</f>
        <v/>
      </c>
      <c r="G49" t="str">
        <f>IF(入力用データ!E50="","",入力用データ!E50)</f>
        <v/>
      </c>
      <c r="H49" t="str">
        <f>IF(入力用データ!F50="","",入力用データ!F50)</f>
        <v/>
      </c>
      <c r="I49" t="str">
        <f>IF(入力用データ!G50="","",入力用データ!G50)</f>
        <v/>
      </c>
      <c r="J49" t="str">
        <f>IF(入力用データ!H50="","",入力用データ!H50)</f>
        <v/>
      </c>
      <c r="K49" t="str">
        <f>IF(入力用データ!I50="","",入力用データ!I50)</f>
        <v/>
      </c>
      <c r="L49" t="str">
        <f>IF(入力用データ!J50="","",1)</f>
        <v/>
      </c>
      <c r="M49" t="str">
        <f>IF(入力用データ!K50="","",1)</f>
        <v/>
      </c>
      <c r="N49" t="str">
        <f>IF(入力用データ!L50="","",1)</f>
        <v/>
      </c>
    </row>
    <row r="50" spans="1:14" x14ac:dyDescent="0.4">
      <c r="A50" t="str">
        <f t="shared" si="0"/>
        <v/>
      </c>
      <c r="D50" t="str">
        <f>IF(入力用データ!B51="","",入力用データ!B51)</f>
        <v/>
      </c>
      <c r="E50" t="str">
        <f>IF(入力用データ!C51="","",入力用データ!C51)</f>
        <v/>
      </c>
      <c r="F50" t="str">
        <f>IF(入力用データ!D51="","",入力用データ!D51)</f>
        <v/>
      </c>
      <c r="G50" t="str">
        <f>IF(入力用データ!E51="","",入力用データ!E51)</f>
        <v/>
      </c>
      <c r="H50" t="str">
        <f>IF(入力用データ!F51="","",入力用データ!F51)</f>
        <v/>
      </c>
      <c r="I50" t="str">
        <f>IF(入力用データ!G51="","",入力用データ!G51)</f>
        <v/>
      </c>
      <c r="J50" t="str">
        <f>IF(入力用データ!H51="","",入力用データ!H51)</f>
        <v/>
      </c>
      <c r="K50" t="str">
        <f>IF(入力用データ!I51="","",入力用データ!I51)</f>
        <v/>
      </c>
      <c r="L50" t="str">
        <f>IF(入力用データ!J51="","",1)</f>
        <v/>
      </c>
      <c r="M50" t="str">
        <f>IF(入力用データ!K51="","",1)</f>
        <v/>
      </c>
      <c r="N50" t="str">
        <f>IF(入力用データ!L51="","",1)</f>
        <v/>
      </c>
    </row>
    <row r="51" spans="1:14" x14ac:dyDescent="0.4">
      <c r="A51" t="str">
        <f t="shared" si="0"/>
        <v/>
      </c>
      <c r="D51" t="str">
        <f>IF(入力用データ!B52="","",入力用データ!B52)</f>
        <v/>
      </c>
      <c r="E51" t="str">
        <f>IF(入力用データ!C52="","",入力用データ!C52)</f>
        <v/>
      </c>
      <c r="F51" t="str">
        <f>IF(入力用データ!D52="","",入力用データ!D52)</f>
        <v/>
      </c>
      <c r="G51" t="str">
        <f>IF(入力用データ!E52="","",入力用データ!E52)</f>
        <v/>
      </c>
      <c r="H51" t="str">
        <f>IF(入力用データ!F52="","",入力用データ!F52)</f>
        <v/>
      </c>
      <c r="I51" t="str">
        <f>IF(入力用データ!G52="","",入力用データ!G52)</f>
        <v/>
      </c>
      <c r="J51" t="str">
        <f>IF(入力用データ!H52="","",入力用データ!H52)</f>
        <v/>
      </c>
      <c r="K51" t="str">
        <f>IF(入力用データ!I52="","",入力用データ!I52)</f>
        <v/>
      </c>
      <c r="L51" t="str">
        <f>IF(入力用データ!J52="","",1)</f>
        <v/>
      </c>
      <c r="M51" t="str">
        <f>IF(入力用データ!K52="","",1)</f>
        <v/>
      </c>
      <c r="N51" t="str">
        <f>IF(入力用データ!L52="","",1)</f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入力用データ</vt:lpstr>
      <vt:lpstr>プルダウン等</vt:lpstr>
      <vt:lpstr>まとめデータ用</vt:lpstr>
      <vt:lpstr>入力用データ!Print_Area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t-katada</dc:creator>
  <cp:lastModifiedBy>橋本 信仁</cp:lastModifiedBy>
  <cp:lastPrinted>2023-12-23T23:13:39Z</cp:lastPrinted>
  <dcterms:created xsi:type="dcterms:W3CDTF">2022-11-08T01:41:54Z</dcterms:created>
  <dcterms:modified xsi:type="dcterms:W3CDTF">2025-01-21T04:26:05Z</dcterms:modified>
</cp:coreProperties>
</file>